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65" yWindow="65476" windowWidth="10155" windowHeight="5010" activeTab="0"/>
  </bookViews>
  <sheets>
    <sheet name="Movimiento" sheetId="1" r:id="rId1"/>
    <sheet name="Delitos" sheetId="2" r:id="rId2"/>
    <sheet name="Faltas" sheetId="3" r:id="rId3"/>
    <sheet name="Asuntos civiles" sheetId="4" r:id="rId4"/>
    <sheet name="Auxilio Judicial" sheetId="5" r:id="rId5"/>
    <sheet name="Señalamientos" sheetId="6" r:id="rId6"/>
    <sheet name="Procedimientos elevados" sheetId="7" r:id="rId7"/>
    <sheet name="Sumarios elevados " sheetId="8" r:id="rId8"/>
    <sheet name="Proc Jurado elevados  " sheetId="9" r:id="rId9"/>
    <sheet name="OrdenesSegunInstancia" sheetId="10" r:id="rId10"/>
    <sheet name="OrdenesSegunInstancia %" sheetId="11" r:id="rId11"/>
    <sheet name="Medidas" sheetId="12" r:id="rId12"/>
    <sheet name="Ordenes" sheetId="13" r:id="rId13"/>
    <sheet name="Procesos por Delito" sheetId="14" r:id="rId14"/>
    <sheet name="PersonasEnjuiciadas" sheetId="15" r:id="rId15"/>
    <sheet name="% condenados" sheetId="16" r:id="rId16"/>
    <sheet name="Relacion" sheetId="17" r:id="rId17"/>
    <sheet name="Denuncias-Renuncias" sheetId="18" r:id="rId18"/>
    <sheet name="Distribucion % denuncias" sheetId="19" r:id="rId19"/>
    <sheet name="Sobreseimientos" sheetId="20" r:id="rId20"/>
    <sheet name="Terminación" sheetId="21" r:id="rId21"/>
  </sheets>
  <definedNames>
    <definedName name="_xlnm.Print_Area" localSheetId="17">'Denuncias-Renuncias'!$A$1:$R$28</definedName>
    <definedName name="_xlnm.Print_Area" localSheetId="9">'OrdenesSegunInstancia'!$A$1:$Y$25</definedName>
    <definedName name="_xlnm.Print_Titles" localSheetId="15">'% condenados'!$A:$A</definedName>
    <definedName name="_xlnm.Print_Titles" localSheetId="3">'Asuntos civiles'!$A:$A,'Asuntos civiles'!$1:$7</definedName>
    <definedName name="_xlnm.Print_Titles" localSheetId="4">'Auxilio Judicial'!$A:$A,'Auxilio Judicial'!$1:$6</definedName>
    <definedName name="_xlnm.Print_Titles" localSheetId="1">'Delitos'!$A:$A,'Delitos'!$1:$6</definedName>
    <definedName name="_xlnm.Print_Titles" localSheetId="17">'Denuncias-Renuncias'!$A:$A,'Denuncias-Renuncias'!$1:$7</definedName>
    <definedName name="_xlnm.Print_Titles" localSheetId="2">'Faltas'!$A:$A,'Faltas'!$1:$6</definedName>
    <definedName name="_xlnm.Print_Titles" localSheetId="11">'Medidas'!$A:$A</definedName>
    <definedName name="_xlnm.Print_Titles" localSheetId="0">'Movimiento'!$A:$A,'Movimiento'!$1:$6</definedName>
    <definedName name="_xlnm.Print_Titles" localSheetId="9">'OrdenesSegunInstancia'!$A:$A</definedName>
    <definedName name="_xlnm.Print_Titles" localSheetId="14">'PersonasEnjuiciadas'!$A:$A</definedName>
    <definedName name="_xlnm.Print_Titles" localSheetId="13">'Procesos por Delito'!$1:$6</definedName>
    <definedName name="_xlnm.Print_Titles" localSheetId="19">'Sobreseimientos'!$A:$A,'Sobreseimientos'!$1:$6</definedName>
  </definedNames>
  <calcPr fullCalcOnLoad="1"/>
</workbook>
</file>

<file path=xl/sharedStrings.xml><?xml version="1.0" encoding="utf-8"?>
<sst xmlns="http://schemas.openxmlformats.org/spreadsheetml/2006/main" count="997" uniqueCount="234">
  <si>
    <t>A instancia de otras personas</t>
  </si>
  <si>
    <t>A instancia del Minist. Fiscal</t>
  </si>
  <si>
    <t>De oficio</t>
  </si>
  <si>
    <t>Incoadas</t>
  </si>
  <si>
    <t>Resueltas. Adoptadas</t>
  </si>
  <si>
    <t>Pendientes final trimestre</t>
  </si>
  <si>
    <t>Resueltas. Denegadas</t>
  </si>
  <si>
    <t>TOTAL</t>
  </si>
  <si>
    <t>Causas sin preso. Juicios rapidos</t>
  </si>
  <si>
    <t>Causas sin preso. Restantes</t>
  </si>
  <si>
    <t xml:space="preserve">Causas con preso. Juicios rapidos </t>
  </si>
  <si>
    <t>Causas con preso. Restantes</t>
  </si>
  <si>
    <t>Causas con preso. Juicios   rapidos</t>
  </si>
  <si>
    <t>Privativa de libertad</t>
  </si>
  <si>
    <t>Salida del domicilio</t>
  </si>
  <si>
    <t>Alejamiento</t>
  </si>
  <si>
    <t>Prohibicion de comunicacion</t>
  </si>
  <si>
    <t>Penal. Otras</t>
  </si>
  <si>
    <t>Total naturaleza penal</t>
  </si>
  <si>
    <t>Atribucion de la vivienda</t>
  </si>
  <si>
    <t>Permuta uso vivienda familiar</t>
  </si>
  <si>
    <t>Suspension regimen visitas</t>
  </si>
  <si>
    <t>Suspension patria potestad</t>
  </si>
  <si>
    <t>Suspension guarda y custodia</t>
  </si>
  <si>
    <t>Prestacion alimentos</t>
  </si>
  <si>
    <t>Sobre proteccion menor</t>
  </si>
  <si>
    <t>Civil. Otras</t>
  </si>
  <si>
    <t>Total naturaleza civil</t>
  </si>
  <si>
    <t>Con OP</t>
  </si>
  <si>
    <t>SinOP</t>
  </si>
  <si>
    <t>Prohibicion volver lugar delito</t>
  </si>
  <si>
    <t>Suspensión tenencia, uso armas</t>
  </si>
  <si>
    <t>ASUNTOS PENALES. Por tipos de procesos</t>
  </si>
  <si>
    <t>A instancia de la Administración</t>
  </si>
  <si>
    <t>ELEVADOS AL JUZGADO DE LO PENAL</t>
  </si>
  <si>
    <t>ELEVADOS A LA AUDIENCIA PROVINCIAL</t>
  </si>
  <si>
    <t>ORDENES DE PROTECCION: SEXO Y NACIONALIDAD</t>
  </si>
  <si>
    <t>SEÑALAMIENTOS RESTANTES JUICIOS DE FALTAS</t>
  </si>
  <si>
    <t>SEÑALAMIENTOS JUICIOS RAPIDOS DE FALTAS</t>
  </si>
  <si>
    <t>MOVIMIENTO DE ASUNTOS</t>
  </si>
  <si>
    <t>PROCESOS POR DELITO</t>
  </si>
  <si>
    <t>Andalucía</t>
  </si>
  <si>
    <t>Aragón</t>
  </si>
  <si>
    <t>Asturias</t>
  </si>
  <si>
    <t>Baleares</t>
  </si>
  <si>
    <t>Canarias</t>
  </si>
  <si>
    <t>Cantabria</t>
  </si>
  <si>
    <t>Castilla y León</t>
  </si>
  <si>
    <t>Castilla-La Mancha</t>
  </si>
  <si>
    <t>Cataluña</t>
  </si>
  <si>
    <t>Valencia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</si>
  <si>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</si>
  <si>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</si>
  <si>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</si>
  <si>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</si>
  <si>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</si>
  <si>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</si>
  <si>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</si>
  <si>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</si>
  <si>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>Homicidio</t>
  </si>
  <si>
    <t>Aborto</t>
  </si>
  <si>
    <t>Lesiones al feto</t>
  </si>
  <si>
    <t>Contra la libertad</t>
  </si>
  <si>
    <t>Contra la libertad e indemnidad sexual</t>
  </si>
  <si>
    <t>Contra la integridad moral</t>
  </si>
  <si>
    <t>Contra derechos y deberes familiares</t>
  </si>
  <si>
    <t>Otros</t>
  </si>
  <si>
    <t>Injurias</t>
  </si>
  <si>
    <t>Vejación injusta</t>
  </si>
  <si>
    <t>Otras</t>
  </si>
  <si>
    <t>Sobre filiación, maternidad y paternidad</t>
  </si>
  <si>
    <t>ASUNTOS CIVILES. Procesos contenciosos</t>
  </si>
  <si>
    <t>Realación paterno filial</t>
  </si>
  <si>
    <t>Nulidades matrimoniales</t>
  </si>
  <si>
    <t>Divorcios consensuados</t>
  </si>
  <si>
    <t>Divorcios no consensuados</t>
  </si>
  <si>
    <t>Separaciones mutuo acuerdo</t>
  </si>
  <si>
    <t>Separaciones contenciosas</t>
  </si>
  <si>
    <t>Medidas previas</t>
  </si>
  <si>
    <t>Medidas coetaneas</t>
  </si>
  <si>
    <t>Modificación de medidas consensuadas</t>
  </si>
  <si>
    <t>Modificación de medidas no consensuadas</t>
  </si>
  <si>
    <t>Juicios Verbales</t>
  </si>
  <si>
    <t>Sobre la capacidad de las personas</t>
  </si>
  <si>
    <t>Liquidación regimen economico matrimonial</t>
  </si>
  <si>
    <t>Otros contenciosos</t>
  </si>
  <si>
    <t>Asentimiento en adopción</t>
  </si>
  <si>
    <t xml:space="preserve">Oposicion a la resolución administrativa en la protección de menores </t>
  </si>
  <si>
    <t>Guardia, custodia o alim entos de hijos menores no matrimoniales consensuados</t>
  </si>
  <si>
    <t>Guardia, custodia o alim entos de hijos menores no matrimoniales no consensuados</t>
  </si>
  <si>
    <t>Número</t>
  </si>
  <si>
    <t>Porcentaje</t>
  </si>
  <si>
    <t>Resueltas adoptadas</t>
  </si>
  <si>
    <t>Resueltas denegadas</t>
  </si>
  <si>
    <t>Condenado Español</t>
  </si>
  <si>
    <t>Condenado Extranjero</t>
  </si>
  <si>
    <t>Absuelto Español</t>
  </si>
  <si>
    <t>Absuelto Extranjero</t>
  </si>
  <si>
    <t>Víctima: Mujer Extranjera mayor de  edad</t>
  </si>
  <si>
    <t>Víctima: Mujer Extranjera menor de  edad</t>
  </si>
  <si>
    <t>Víctima: Mujer Española menor de  edad</t>
  </si>
  <si>
    <t>Víctima: Mujer Española mayor de  edad</t>
  </si>
  <si>
    <t>Ingresados Directamente</t>
  </si>
  <si>
    <t>Ingresados Por Transformación</t>
  </si>
  <si>
    <t>VARONES</t>
  </si>
  <si>
    <t>MUJERES</t>
  </si>
  <si>
    <t>Cónyuge</t>
  </si>
  <si>
    <t>Excónyuge</t>
  </si>
  <si>
    <t>Relac. Afectiva</t>
  </si>
  <si>
    <t>Exrelación afectiva</t>
  </si>
  <si>
    <t>PERSONAS ENJUICIADAS</t>
  </si>
  <si>
    <t>Diligencias Urgentes</t>
  </si>
  <si>
    <t>Sumarios</t>
  </si>
  <si>
    <t>Diligencias previas</t>
  </si>
  <si>
    <t>Procedimientos abreviados</t>
  </si>
  <si>
    <t>Juicios de faltas</t>
  </si>
  <si>
    <t>Ley Orgánica 5/95 Jurado</t>
  </si>
  <si>
    <t>VIOLENCIA SOBRE LA MUJER</t>
  </si>
  <si>
    <t>TODOS LOS JUZGADOS</t>
  </si>
  <si>
    <t>PROCEDIMIENTOS ELEVADOS PARA SU ENJUICIAMIENTO</t>
  </si>
  <si>
    <t>ORDENES DE PROTECCIÓN A INSTANCIA</t>
  </si>
  <si>
    <t>Reabiertos</t>
  </si>
  <si>
    <t>Resueltos</t>
  </si>
  <si>
    <t>Pendientes al finalizar</t>
  </si>
  <si>
    <t>TOTAL SEÑALAMIENTOS PENALES</t>
  </si>
  <si>
    <t>Señalados para el Trimestre</t>
  </si>
  <si>
    <t>Suspendidos para el Trimestre</t>
  </si>
  <si>
    <t>Celebrados para el Trimestre</t>
  </si>
  <si>
    <t>Total Ordenes de proteccion</t>
  </si>
  <si>
    <t>Nº Total</t>
  </si>
  <si>
    <t>Denunciado-Hombre-Español</t>
  </si>
  <si>
    <t>Denunciado-Hombre-Extranjero</t>
  </si>
  <si>
    <t>Total</t>
  </si>
  <si>
    <t>A instancia de la víctima/s</t>
  </si>
  <si>
    <t>TOTAL SEÑALAMIENTOS CIVILES</t>
  </si>
  <si>
    <t>Resumen por tipos de faltas ingresadas</t>
  </si>
  <si>
    <t>Juicios de faltas de enjuiciamiento rapido e inmediato</t>
  </si>
  <si>
    <t>Ejecutorias de juicios de faltas</t>
  </si>
  <si>
    <t>Resumen general por tipos de delitos ingresados</t>
  </si>
  <si>
    <t>Denuncias recibidas</t>
  </si>
  <si>
    <t>Renuncias al proceso</t>
  </si>
  <si>
    <t>Denuncias por cada 10.000 habitantes</t>
  </si>
  <si>
    <t>Ratio renuncias / denuncias</t>
  </si>
  <si>
    <t>Parte de lesiones</t>
  </si>
  <si>
    <t>Presentada directamente por victima</t>
  </si>
  <si>
    <t>Presentada directamente por familiares</t>
  </si>
  <si>
    <t>con denuncia victima</t>
  </si>
  <si>
    <t>por intervención directa policial</t>
  </si>
  <si>
    <t xml:space="preserve">Atestados policiales </t>
  </si>
  <si>
    <t>con denuncia familiar</t>
  </si>
  <si>
    <t>Servicios asistencia-Terceros  en general</t>
  </si>
  <si>
    <t xml:space="preserve">Ratio ordenes / denuncias </t>
  </si>
  <si>
    <t>% condenas entre los extranjeros enjuiciados</t>
  </si>
  <si>
    <t>% condenas entre los  enjuiciados</t>
  </si>
  <si>
    <t>% condenas entre los españoles enjuiciados</t>
  </si>
  <si>
    <t>Renuncias por extranjeras</t>
  </si>
  <si>
    <t>Lesiones y Malos Tratos del Art. 153 del CP</t>
  </si>
  <si>
    <t>Lesiones y Malos Tratos del Art. 173 del CP</t>
  </si>
  <si>
    <t>Lesiones y Malos Tratos del Art. 148 y ss. del CP</t>
  </si>
  <si>
    <t>Quebrantamientos  de Medidas</t>
  </si>
  <si>
    <t>Quebrantamientos de Penas</t>
  </si>
  <si>
    <t>Resueltos: Archivo provisional</t>
  </si>
  <si>
    <t>Resueltos: Archivo definitivo</t>
  </si>
  <si>
    <t>Eficacia civil separación, disolución o divorcio</t>
  </si>
  <si>
    <t>Resto de Incidentes</t>
  </si>
  <si>
    <t>Incidentes del art. 241,1 LOPJ</t>
  </si>
  <si>
    <t>A instancia del Ministerio Fiscal</t>
  </si>
  <si>
    <t xml:space="preserve">DENUNCIAS Y RENUNCIAS </t>
  </si>
  <si>
    <t>DISTRIBUCIÓN PORCENTUAL DE LAS DENUNCIAS PRESENTADAS POR QUIEN LA PRESENTO</t>
  </si>
  <si>
    <t>Con procesamiento</t>
  </si>
  <si>
    <t>Sin procesamiento</t>
  </si>
  <si>
    <t>Causas con preso</t>
  </si>
  <si>
    <t>Causas sin preso</t>
  </si>
  <si>
    <t>Total sumarios elevados</t>
  </si>
  <si>
    <t>PROCEDIMIENTOS DE JURADO ELEVADOS PARA SU ENJUICIAMIENTO</t>
  </si>
  <si>
    <t>SUMARIOS ELEVADOS PARA SU ENJUICIAMIENTO</t>
  </si>
  <si>
    <t>poblacion mujeres</t>
  </si>
  <si>
    <t>poblacion total</t>
  </si>
  <si>
    <t>Denuncias por cada 10.000 mujeres</t>
  </si>
  <si>
    <t>Total Procedimientos</t>
  </si>
  <si>
    <t>Ingresados 
procedentes 
otros organos</t>
  </si>
  <si>
    <t xml:space="preserve">VIOLENCIA SOBRE LA MUJER            DELITOS INGRESADOS  </t>
  </si>
  <si>
    <t>VIOLENCIA SOBRE LA MUJER          FALTAS</t>
  </si>
  <si>
    <t>VIOLENCIA SOBRE LA MUJER          ASUNTOS CIVILES</t>
  </si>
  <si>
    <t>VIOLENCIA SOBRE LA MUJER          AUXILIO JUDICIAL</t>
  </si>
  <si>
    <t>Despachos penales nacionales</t>
  </si>
  <si>
    <t>Actos de comunicación penales de la U.E.</t>
  </si>
  <si>
    <t>Diligencias penales urgnetes. U.E.</t>
  </si>
  <si>
    <t>Resto de despachos penales U.E.</t>
  </si>
  <si>
    <t>Despachos penales de otros paises</t>
  </si>
  <si>
    <t>Total de despachos civiles</t>
  </si>
  <si>
    <t>Despachos nacionales</t>
  </si>
  <si>
    <t>Notificaciones y traslado de docuemntos en materia civil Regl. CE1348/00</t>
  </si>
  <si>
    <t>Actos de comunicación civiles U.E.</t>
  </si>
  <si>
    <t>Diligencias civiles urgentes U.E.</t>
  </si>
  <si>
    <t>Resto despachos civiles U.E.</t>
  </si>
  <si>
    <t>Despachos civiles de otros paises</t>
  </si>
  <si>
    <t>Ingresados directamente</t>
  </si>
  <si>
    <t>Ingresados 
directamente</t>
  </si>
  <si>
    <t>VIOLENCIA SOBRE LA MUJER          SEÑALAMIENTOS</t>
  </si>
  <si>
    <t>Causas con preso.
 Juicios rapidos</t>
  </si>
  <si>
    <t>PORCENTAJE DE CONDENAS</t>
  </si>
  <si>
    <t>RELACIÓN</t>
  </si>
  <si>
    <t>VIOLENCIA SOBRE LA MUJER     SOBRESEIMIENTOS</t>
  </si>
  <si>
    <t>Sobreseimiento libre</t>
  </si>
  <si>
    <t>Sobreseimiento provisional</t>
  </si>
  <si>
    <t>Por no haber indicios racionales de haberse cometido delito</t>
  </si>
  <si>
    <t>El hecho no es constitutivo de delito</t>
  </si>
  <si>
    <t>Por exención responsabilidad criminal</t>
  </si>
  <si>
    <t>total sobreseimiento libre</t>
  </si>
  <si>
    <t>Por no resultar justificada la perpetración del delito</t>
  </si>
  <si>
    <t>Por no haber autor conocido y determinado</t>
  </si>
  <si>
    <t>Total sobreseimiento provisional</t>
  </si>
  <si>
    <t>Valores Porcentuales</t>
  </si>
  <si>
    <t>Valores Absolutos</t>
  </si>
  <si>
    <t>Renuncias por españolas</t>
  </si>
  <si>
    <t>DISTRIBUCIÓN PORCENTUAL POR LA FORMA DE TERMINACIÓN (SENTENCIAS + AUTOS)</t>
  </si>
  <si>
    <t>Por Sentencia</t>
  </si>
  <si>
    <t>Por Sobreseimiento</t>
  </si>
  <si>
    <t>Absolutoria</t>
  </si>
  <si>
    <t>Condenatoria</t>
  </si>
  <si>
    <t>Libre</t>
  </si>
  <si>
    <t>Provisional</t>
  </si>
  <si>
    <t>Illes Balears</t>
  </si>
  <si>
    <t>Comunitat Valenciana</t>
  </si>
  <si>
    <t>Elevación al órgano competente</t>
  </si>
  <si>
    <t>MEDIDAS JUDICIALES DE PROTECCION CIVILES</t>
  </si>
  <si>
    <t>MEDIDAS JUDICIALES DE PROTECCION PENALES</t>
  </si>
  <si>
    <t>sentencias y autos resto</t>
  </si>
  <si>
    <t>incidentes 241</t>
  </si>
  <si>
    <t>Total de despachos penales</t>
  </si>
  <si>
    <t>Medidas posteriores</t>
  </si>
  <si>
    <t>A 1 DE ENERO DE 2014 (POBLACIÓN PROVISIONAL)</t>
  </si>
  <si>
    <t>Tercer Trimestre 2014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</si>
</sst>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MS Sans Serif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8"/>
      <color indexed="8"/>
      <name val="Verdana"/>
      <family val="2"/>
    </font>
    <font>
      <b/>
      <sz val="9"/>
      <color indexed="18"/>
      <name val="Verdana"/>
      <family val="2"/>
    </font>
    <font>
      <b/>
      <sz val="10"/>
      <color indexed="10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9"/>
      <color indexed="18"/>
      <name val="Verdana"/>
      <family val="2"/>
    </font>
    <font>
      <sz val="9"/>
      <name val="Verdana"/>
      <family val="2"/>
    </font>
    <font>
      <b/>
      <sz val="11"/>
      <color indexed="18"/>
      <name val="Verdana"/>
      <family val="2"/>
    </font>
    <font>
      <b/>
      <sz val="11"/>
      <color indexed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>
        <color indexed="18"/>
      </top>
      <bottom style="medium">
        <color indexed="18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/>
      <right/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Fill="1" applyAlignment="1">
      <alignment/>
    </xf>
    <xf numFmtId="10" fontId="5" fillId="0" borderId="0" xfId="55" applyNumberFormat="1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right" wrapText="1"/>
    </xf>
    <xf numFmtId="10" fontId="5" fillId="0" borderId="0" xfId="55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53" applyFont="1" applyBorder="1" applyAlignment="1">
      <alignment horizontal="left" wrapText="1"/>
      <protection/>
    </xf>
    <xf numFmtId="0" fontId="7" fillId="0" borderId="12" xfId="53" applyFont="1" applyBorder="1" applyAlignment="1">
      <alignment horizontal="left" wrapText="1"/>
      <protection/>
    </xf>
    <xf numFmtId="0" fontId="7" fillId="0" borderId="13" xfId="53" applyFont="1" applyBorder="1" applyAlignment="1">
      <alignment horizontal="left" wrapText="1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9" fillId="33" borderId="16" xfId="0" applyFont="1" applyFill="1" applyBorder="1" applyAlignment="1">
      <alignment horizontal="center" vertical="center" wrapText="1"/>
    </xf>
    <xf numFmtId="0" fontId="7" fillId="0" borderId="17" xfId="53" applyFont="1" applyBorder="1" applyAlignment="1">
      <alignment horizontal="left" wrapText="1"/>
      <protection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7" fillId="0" borderId="10" xfId="0" applyFont="1" applyBorder="1" applyAlignment="1">
      <alignment vertical="center"/>
    </xf>
    <xf numFmtId="0" fontId="9" fillId="33" borderId="12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14" fillId="0" borderId="18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33" borderId="12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33" borderId="12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vertical="center" wrapText="1"/>
    </xf>
    <xf numFmtId="3" fontId="7" fillId="0" borderId="11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5" fillId="33" borderId="0" xfId="0" applyFont="1" applyFill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Border="1" applyAlignment="1">
      <alignment horizontal="center" wrapText="1"/>
    </xf>
    <xf numFmtId="0" fontId="15" fillId="0" borderId="19" xfId="0" applyFont="1" applyBorder="1" applyAlignment="1">
      <alignment wrapText="1"/>
    </xf>
    <xf numFmtId="3" fontId="14" fillId="0" borderId="11" xfId="53" applyNumberFormat="1" applyFont="1" applyBorder="1" applyAlignment="1">
      <alignment horizontal="right" wrapText="1"/>
      <protection/>
    </xf>
    <xf numFmtId="3" fontId="14" fillId="0" borderId="12" xfId="53" applyNumberFormat="1" applyFont="1" applyBorder="1" applyAlignment="1">
      <alignment horizontal="right" wrapText="1"/>
      <protection/>
    </xf>
    <xf numFmtId="3" fontId="7" fillId="0" borderId="13" xfId="53" applyNumberFormat="1" applyFont="1" applyBorder="1" applyAlignment="1">
      <alignment horizontal="right" wrapText="1"/>
      <protection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3" fontId="14" fillId="0" borderId="11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3" fontId="14" fillId="0" borderId="0" xfId="0" applyNumberFormat="1" applyFont="1" applyAlignment="1">
      <alignment/>
    </xf>
    <xf numFmtId="3" fontId="14" fillId="0" borderId="11" xfId="0" applyNumberFormat="1" applyFont="1" applyFill="1" applyBorder="1" applyAlignment="1">
      <alignment/>
    </xf>
    <xf numFmtId="3" fontId="14" fillId="0" borderId="12" xfId="0" applyNumberFormat="1" applyFont="1" applyFill="1" applyBorder="1" applyAlignment="1">
      <alignment/>
    </xf>
    <xf numFmtId="0" fontId="14" fillId="0" borderId="0" xfId="0" applyFont="1" applyAlignment="1">
      <alignment wrapText="1"/>
    </xf>
    <xf numFmtId="3" fontId="14" fillId="0" borderId="16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0" fontId="15" fillId="0" borderId="0" xfId="0" applyFont="1" applyAlignment="1">
      <alignment/>
    </xf>
    <xf numFmtId="0" fontId="14" fillId="0" borderId="16" xfId="0" applyFont="1" applyBorder="1" applyAlignment="1">
      <alignment/>
    </xf>
    <xf numFmtId="0" fontId="15" fillId="0" borderId="0" xfId="0" applyFont="1" applyFill="1" applyAlignment="1">
      <alignment horizontal="center"/>
    </xf>
    <xf numFmtId="0" fontId="12" fillId="0" borderId="0" xfId="0" applyFont="1" applyAlignment="1">
      <alignment vertical="center"/>
    </xf>
    <xf numFmtId="3" fontId="7" fillId="0" borderId="20" xfId="0" applyNumberFormat="1" applyFont="1" applyBorder="1" applyAlignment="1">
      <alignment/>
    </xf>
    <xf numFmtId="0" fontId="16" fillId="0" borderId="0" xfId="0" applyFont="1" applyAlignment="1">
      <alignment vertical="center"/>
    </xf>
    <xf numFmtId="10" fontId="14" fillId="0" borderId="16" xfId="0" applyNumberFormat="1" applyFont="1" applyBorder="1" applyAlignment="1">
      <alignment/>
    </xf>
    <xf numFmtId="10" fontId="7" fillId="0" borderId="16" xfId="0" applyNumberFormat="1" applyFont="1" applyBorder="1" applyAlignment="1">
      <alignment/>
    </xf>
    <xf numFmtId="0" fontId="7" fillId="0" borderId="16" xfId="0" applyFont="1" applyBorder="1" applyAlignment="1">
      <alignment/>
    </xf>
    <xf numFmtId="3" fontId="7" fillId="0" borderId="0" xfId="0" applyNumberFormat="1" applyFont="1" applyAlignment="1">
      <alignment/>
    </xf>
    <xf numFmtId="3" fontId="14" fillId="34" borderId="11" xfId="0" applyNumberFormat="1" applyFont="1" applyFill="1" applyBorder="1" applyAlignment="1" applyProtection="1">
      <alignment horizontal="right"/>
      <protection locked="0"/>
    </xf>
    <xf numFmtId="164" fontId="14" fillId="0" borderId="11" xfId="0" applyNumberFormat="1" applyFont="1" applyBorder="1" applyAlignment="1">
      <alignment/>
    </xf>
    <xf numFmtId="2" fontId="14" fillId="0" borderId="11" xfId="0" applyNumberFormat="1" applyFont="1" applyBorder="1" applyAlignment="1">
      <alignment/>
    </xf>
    <xf numFmtId="164" fontId="7" fillId="0" borderId="11" xfId="0" applyNumberFormat="1" applyFont="1" applyBorder="1" applyAlignment="1">
      <alignment/>
    </xf>
    <xf numFmtId="2" fontId="7" fillId="0" borderId="11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165" fontId="14" fillId="0" borderId="16" xfId="0" applyNumberFormat="1" applyFont="1" applyBorder="1" applyAlignment="1">
      <alignment/>
    </xf>
    <xf numFmtId="165" fontId="7" fillId="0" borderId="16" xfId="0" applyNumberFormat="1" applyFont="1" applyBorder="1" applyAlignment="1">
      <alignment/>
    </xf>
    <xf numFmtId="165" fontId="14" fillId="0" borderId="11" xfId="0" applyNumberFormat="1" applyFont="1" applyBorder="1" applyAlignment="1">
      <alignment/>
    </xf>
    <xf numFmtId="165" fontId="14" fillId="0" borderId="0" xfId="0" applyNumberFormat="1" applyFont="1" applyBorder="1" applyAlignment="1">
      <alignment/>
    </xf>
    <xf numFmtId="165" fontId="7" fillId="0" borderId="11" xfId="0" applyNumberFormat="1" applyFont="1" applyBorder="1" applyAlignment="1">
      <alignment/>
    </xf>
    <xf numFmtId="165" fontId="7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41" fontId="14" fillId="0" borderId="0" xfId="48" applyNumberFormat="1" applyFont="1" applyAlignment="1">
      <alignment/>
    </xf>
    <xf numFmtId="0" fontId="7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0" fontId="9" fillId="33" borderId="17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15" fillId="33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9" fillId="33" borderId="17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/>
    </xf>
    <xf numFmtId="0" fontId="9" fillId="33" borderId="22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9" fillId="33" borderId="11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center" vertical="center" wrapText="1"/>
    </xf>
    <xf numFmtId="0" fontId="13" fillId="33" borderId="20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9" fillId="33" borderId="19" xfId="0" applyFont="1" applyFill="1" applyBorder="1" applyAlignment="1">
      <alignment horizontal="center"/>
    </xf>
    <xf numFmtId="0" fontId="7" fillId="0" borderId="19" xfId="0" applyFont="1" applyBorder="1" applyAlignment="1">
      <alignment/>
    </xf>
    <xf numFmtId="0" fontId="9" fillId="33" borderId="12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>
      <alignment vertical="center" wrapText="1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5" fillId="33" borderId="17" xfId="0" applyFont="1" applyFill="1" applyBorder="1" applyAlignment="1">
      <alignment horizontal="center"/>
    </xf>
    <xf numFmtId="0" fontId="15" fillId="33" borderId="21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MovimientoTodo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J1641"/>
  <sheetViews>
    <sheetView tabSelected="1" zoomScaleSheetLayoutView="75" zoomScalePageLayoutView="0" workbookViewId="0" topLeftCell="A1">
      <selection activeCell="A28" sqref="A28"/>
    </sheetView>
  </sheetViews>
  <sheetFormatPr defaultColWidth="11.421875" defaultRowHeight="12.75"/>
  <cols>
    <col min="1" max="1" width="20.28125" style="2" customWidth="1"/>
    <col min="2" max="2" width="14.00390625" style="2" bestFit="1" customWidth="1"/>
    <col min="3" max="3" width="14.28125" style="2" bestFit="1" customWidth="1"/>
    <col min="4" max="4" width="11.421875" style="2" bestFit="1" customWidth="1"/>
    <col min="5" max="5" width="10.421875" style="2" bestFit="1" customWidth="1"/>
    <col min="6" max="7" width="14.00390625" style="2" bestFit="1" customWidth="1"/>
    <col min="8" max="8" width="14.28125" style="2" bestFit="1" customWidth="1"/>
    <col min="9" max="9" width="11.421875" style="2" bestFit="1" customWidth="1"/>
    <col min="10" max="10" width="10.421875" style="2" bestFit="1" customWidth="1"/>
    <col min="11" max="12" width="14.00390625" style="2" bestFit="1" customWidth="1"/>
    <col min="13" max="13" width="14.28125" style="2" bestFit="1" customWidth="1"/>
    <col min="14" max="14" width="11.421875" style="2" bestFit="1" customWidth="1"/>
    <col min="15" max="15" width="10.421875" style="2" bestFit="1" customWidth="1"/>
    <col min="16" max="17" width="14.00390625" style="2" bestFit="1" customWidth="1"/>
    <col min="18" max="18" width="14.28125" style="2" bestFit="1" customWidth="1"/>
    <col min="19" max="19" width="11.421875" style="2" bestFit="1" customWidth="1"/>
    <col min="20" max="20" width="10.421875" style="2" bestFit="1" customWidth="1"/>
    <col min="21" max="22" width="14.00390625" style="2" bestFit="1" customWidth="1"/>
    <col min="23" max="23" width="14.28125" style="2" bestFit="1" customWidth="1"/>
    <col min="24" max="24" width="11.421875" style="2" bestFit="1" customWidth="1"/>
    <col min="25" max="25" width="10.421875" style="2" bestFit="1" customWidth="1"/>
    <col min="26" max="27" width="14.00390625" style="2" bestFit="1" customWidth="1"/>
    <col min="28" max="28" width="14.28125" style="2" bestFit="1" customWidth="1"/>
    <col min="29" max="29" width="11.421875" style="2" bestFit="1" customWidth="1"/>
    <col min="30" max="30" width="10.421875" style="2" bestFit="1" customWidth="1"/>
    <col min="31" max="32" width="14.00390625" style="2" bestFit="1" customWidth="1"/>
    <col min="33" max="33" width="14.28125" style="2" bestFit="1" customWidth="1"/>
    <col min="34" max="34" width="11.421875" style="2" bestFit="1" customWidth="1"/>
    <col min="35" max="35" width="10.421875" style="2" bestFit="1" customWidth="1"/>
    <col min="36" max="36" width="14.00390625" style="2" bestFit="1" customWidth="1"/>
    <col min="37" max="16384" width="11.421875" style="2" customWidth="1"/>
  </cols>
  <sheetData>
    <row r="1" spans="1:36" s="56" customFormat="1" ht="14.25">
      <c r="A1" s="105" t="s">
        <v>117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 t="s">
        <v>117</v>
      </c>
      <c r="M1" s="105"/>
      <c r="N1" s="105"/>
      <c r="O1" s="105"/>
      <c r="P1" s="105"/>
      <c r="Q1" s="105"/>
      <c r="R1" s="105"/>
      <c r="S1" s="105"/>
      <c r="T1" s="105"/>
      <c r="U1" s="105"/>
      <c r="V1" s="57"/>
      <c r="W1" s="57"/>
      <c r="X1" s="57"/>
      <c r="Y1" s="57"/>
      <c r="Z1" s="57"/>
      <c r="AA1" s="57" t="s">
        <v>117</v>
      </c>
      <c r="AB1" s="57"/>
      <c r="AC1" s="57"/>
      <c r="AD1" s="57"/>
      <c r="AE1" s="57"/>
      <c r="AF1" s="57"/>
      <c r="AG1" s="57"/>
      <c r="AH1" s="57"/>
      <c r="AI1" s="57"/>
      <c r="AJ1" s="57"/>
    </row>
    <row r="2" spans="1:36" s="56" customFormat="1" ht="14.25">
      <c r="A2" s="106" t="s">
        <v>39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 t="s">
        <v>39</v>
      </c>
      <c r="M2" s="106"/>
      <c r="N2" s="106"/>
      <c r="O2" s="106"/>
      <c r="P2" s="106"/>
      <c r="Q2" s="106"/>
      <c r="R2" s="106"/>
      <c r="S2" s="106"/>
      <c r="T2" s="106"/>
      <c r="U2" s="106"/>
      <c r="V2" s="58"/>
      <c r="W2" s="58"/>
      <c r="X2" s="58"/>
      <c r="Y2" s="58"/>
      <c r="Z2" s="58"/>
      <c r="AA2" s="58" t="s">
        <v>39</v>
      </c>
      <c r="AB2" s="58"/>
      <c r="AC2" s="58"/>
      <c r="AD2" s="58"/>
      <c r="AE2" s="58"/>
      <c r="AF2" s="58"/>
      <c r="AG2" s="58"/>
      <c r="AH2" s="58"/>
      <c r="AI2" s="58"/>
      <c r="AJ2" s="58"/>
    </row>
    <row r="3" spans="1:2" s="56" customFormat="1" ht="14.25">
      <c r="A3" s="59"/>
      <c r="B3" s="59"/>
    </row>
    <row r="4" spans="1:2" s="56" customFormat="1" ht="28.5">
      <c r="A4" s="60" t="s">
        <v>233</v>
      </c>
      <c r="B4" s="61"/>
    </row>
    <row r="5" spans="1:36" s="32" customFormat="1" ht="11.25">
      <c r="A5" s="26"/>
      <c r="B5" s="102" t="s">
        <v>32</v>
      </c>
      <c r="C5" s="103"/>
      <c r="D5" s="103"/>
      <c r="E5" s="103"/>
      <c r="F5" s="104"/>
      <c r="G5" s="102" t="s">
        <v>111</v>
      </c>
      <c r="H5" s="103"/>
      <c r="I5" s="103"/>
      <c r="J5" s="103"/>
      <c r="K5" s="104"/>
      <c r="L5" s="102" t="s">
        <v>112</v>
      </c>
      <c r="M5" s="103"/>
      <c r="N5" s="103"/>
      <c r="O5" s="103"/>
      <c r="P5" s="104"/>
      <c r="Q5" s="102" t="s">
        <v>113</v>
      </c>
      <c r="R5" s="103"/>
      <c r="S5" s="103"/>
      <c r="T5" s="103"/>
      <c r="U5" s="104"/>
      <c r="V5" s="102" t="s">
        <v>114</v>
      </c>
      <c r="W5" s="103"/>
      <c r="X5" s="103"/>
      <c r="Y5" s="103"/>
      <c r="Z5" s="104"/>
      <c r="AA5" s="102" t="s">
        <v>115</v>
      </c>
      <c r="AB5" s="103"/>
      <c r="AC5" s="103"/>
      <c r="AD5" s="103"/>
      <c r="AE5" s="104"/>
      <c r="AF5" s="102" t="s">
        <v>116</v>
      </c>
      <c r="AG5" s="103"/>
      <c r="AH5" s="103"/>
      <c r="AI5" s="103"/>
      <c r="AJ5" s="104"/>
    </row>
    <row r="6" spans="1:36" s="32" customFormat="1" ht="33.75">
      <c r="A6" s="27"/>
      <c r="B6" s="18" t="s">
        <v>102</v>
      </c>
      <c r="C6" s="18" t="s">
        <v>180</v>
      </c>
      <c r="D6" s="18" t="s">
        <v>121</v>
      </c>
      <c r="E6" s="18" t="s">
        <v>122</v>
      </c>
      <c r="F6" s="18" t="s">
        <v>123</v>
      </c>
      <c r="G6" s="18" t="s">
        <v>102</v>
      </c>
      <c r="H6" s="18" t="s">
        <v>180</v>
      </c>
      <c r="I6" s="18" t="s">
        <v>121</v>
      </c>
      <c r="J6" s="18" t="s">
        <v>122</v>
      </c>
      <c r="K6" s="18" t="s">
        <v>123</v>
      </c>
      <c r="L6" s="18" t="s">
        <v>102</v>
      </c>
      <c r="M6" s="18" t="s">
        <v>180</v>
      </c>
      <c r="N6" s="18" t="s">
        <v>121</v>
      </c>
      <c r="O6" s="18" t="s">
        <v>122</v>
      </c>
      <c r="P6" s="18" t="s">
        <v>123</v>
      </c>
      <c r="Q6" s="18" t="s">
        <v>102</v>
      </c>
      <c r="R6" s="18" t="s">
        <v>180</v>
      </c>
      <c r="S6" s="18" t="s">
        <v>121</v>
      </c>
      <c r="T6" s="18" t="s">
        <v>122</v>
      </c>
      <c r="U6" s="18" t="s">
        <v>123</v>
      </c>
      <c r="V6" s="18" t="s">
        <v>102</v>
      </c>
      <c r="W6" s="18" t="s">
        <v>180</v>
      </c>
      <c r="X6" s="18" t="s">
        <v>121</v>
      </c>
      <c r="Y6" s="18" t="s">
        <v>122</v>
      </c>
      <c r="Z6" s="18" t="s">
        <v>123</v>
      </c>
      <c r="AA6" s="18" t="s">
        <v>102</v>
      </c>
      <c r="AB6" s="18" t="s">
        <v>180</v>
      </c>
      <c r="AC6" s="18" t="s">
        <v>121</v>
      </c>
      <c r="AD6" s="18" t="s">
        <v>122</v>
      </c>
      <c r="AE6" s="18" t="s">
        <v>123</v>
      </c>
      <c r="AF6" s="18" t="s">
        <v>102</v>
      </c>
      <c r="AG6" s="18" t="s">
        <v>180</v>
      </c>
      <c r="AH6" s="18" t="s">
        <v>121</v>
      </c>
      <c r="AI6" s="18" t="s">
        <v>122</v>
      </c>
      <c r="AJ6" s="18" t="s">
        <v>123</v>
      </c>
    </row>
    <row r="7" spans="1:36" s="32" customFormat="1" ht="11.25">
      <c r="A7" s="23" t="s">
        <v>41</v>
      </c>
      <c r="B7" s="62">
        <v>8349</v>
      </c>
      <c r="C7" s="62">
        <v>2165</v>
      </c>
      <c r="D7" s="62">
        <v>61</v>
      </c>
      <c r="E7" s="62">
        <v>10222</v>
      </c>
      <c r="F7" s="62">
        <v>6851</v>
      </c>
      <c r="G7" s="62">
        <v>2439</v>
      </c>
      <c r="H7" s="62">
        <v>431</v>
      </c>
      <c r="I7" s="62">
        <v>8</v>
      </c>
      <c r="J7" s="62">
        <v>2881</v>
      </c>
      <c r="K7" s="62">
        <v>44</v>
      </c>
      <c r="L7" s="62">
        <v>3</v>
      </c>
      <c r="M7" s="62">
        <v>0</v>
      </c>
      <c r="N7" s="62">
        <v>0</v>
      </c>
      <c r="O7" s="62">
        <v>8</v>
      </c>
      <c r="P7" s="62">
        <v>26</v>
      </c>
      <c r="Q7" s="62">
        <v>3973</v>
      </c>
      <c r="R7" s="62">
        <v>1689</v>
      </c>
      <c r="S7" s="62">
        <v>40</v>
      </c>
      <c r="T7" s="62">
        <v>5400</v>
      </c>
      <c r="U7" s="62">
        <v>4584</v>
      </c>
      <c r="V7" s="62">
        <v>1265</v>
      </c>
      <c r="W7" s="62">
        <v>22</v>
      </c>
      <c r="X7" s="62">
        <v>7</v>
      </c>
      <c r="Y7" s="62">
        <v>1304</v>
      </c>
      <c r="Z7" s="62">
        <v>1758</v>
      </c>
      <c r="AA7" s="62">
        <v>668</v>
      </c>
      <c r="AB7" s="62">
        <v>23</v>
      </c>
      <c r="AC7" s="62">
        <v>6</v>
      </c>
      <c r="AD7" s="62">
        <v>629</v>
      </c>
      <c r="AE7" s="62">
        <v>435</v>
      </c>
      <c r="AF7" s="62">
        <v>1</v>
      </c>
      <c r="AG7" s="62">
        <v>0</v>
      </c>
      <c r="AH7" s="62">
        <v>0</v>
      </c>
      <c r="AI7" s="62">
        <v>0</v>
      </c>
      <c r="AJ7" s="62">
        <v>4</v>
      </c>
    </row>
    <row r="8" spans="1:36" s="32" customFormat="1" ht="11.25">
      <c r="A8" s="23" t="s">
        <v>42</v>
      </c>
      <c r="B8" s="62">
        <v>718</v>
      </c>
      <c r="C8" s="62">
        <v>325</v>
      </c>
      <c r="D8" s="62">
        <v>1</v>
      </c>
      <c r="E8" s="62">
        <v>939</v>
      </c>
      <c r="F8" s="62">
        <v>644</v>
      </c>
      <c r="G8" s="62">
        <v>285</v>
      </c>
      <c r="H8" s="62">
        <v>78</v>
      </c>
      <c r="I8" s="62">
        <v>0</v>
      </c>
      <c r="J8" s="62">
        <v>354</v>
      </c>
      <c r="K8" s="62">
        <v>14</v>
      </c>
      <c r="L8" s="62">
        <v>2</v>
      </c>
      <c r="M8" s="62">
        <v>0</v>
      </c>
      <c r="N8" s="62">
        <v>0</v>
      </c>
      <c r="O8" s="62">
        <v>1</v>
      </c>
      <c r="P8" s="62">
        <v>2</v>
      </c>
      <c r="Q8" s="62">
        <v>238</v>
      </c>
      <c r="R8" s="62">
        <v>247</v>
      </c>
      <c r="S8" s="62">
        <v>1</v>
      </c>
      <c r="T8" s="62">
        <v>398</v>
      </c>
      <c r="U8" s="62">
        <v>465</v>
      </c>
      <c r="V8" s="62">
        <v>139</v>
      </c>
      <c r="W8" s="62">
        <v>0</v>
      </c>
      <c r="X8" s="62">
        <v>0</v>
      </c>
      <c r="Y8" s="62">
        <v>161</v>
      </c>
      <c r="Z8" s="62">
        <v>104</v>
      </c>
      <c r="AA8" s="62">
        <v>54</v>
      </c>
      <c r="AB8" s="62">
        <v>0</v>
      </c>
      <c r="AC8" s="62">
        <v>0</v>
      </c>
      <c r="AD8" s="62">
        <v>25</v>
      </c>
      <c r="AE8" s="62">
        <v>57</v>
      </c>
      <c r="AF8" s="62">
        <v>0</v>
      </c>
      <c r="AG8" s="62">
        <v>0</v>
      </c>
      <c r="AH8" s="62">
        <v>0</v>
      </c>
      <c r="AI8" s="62">
        <v>0</v>
      </c>
      <c r="AJ8" s="62">
        <v>2</v>
      </c>
    </row>
    <row r="9" spans="1:36" s="32" customFormat="1" ht="11.25">
      <c r="A9" s="23" t="s">
        <v>43</v>
      </c>
      <c r="B9" s="62">
        <v>690</v>
      </c>
      <c r="C9" s="62">
        <v>38</v>
      </c>
      <c r="D9" s="62">
        <v>12</v>
      </c>
      <c r="E9" s="62">
        <v>711</v>
      </c>
      <c r="F9" s="62">
        <v>434</v>
      </c>
      <c r="G9" s="62">
        <v>196</v>
      </c>
      <c r="H9" s="62">
        <v>15</v>
      </c>
      <c r="I9" s="62">
        <v>0</v>
      </c>
      <c r="J9" s="62">
        <v>211</v>
      </c>
      <c r="K9" s="62">
        <v>1</v>
      </c>
      <c r="L9" s="62">
        <v>0</v>
      </c>
      <c r="M9" s="62">
        <v>0</v>
      </c>
      <c r="N9" s="62">
        <v>0</v>
      </c>
      <c r="O9" s="62">
        <v>1</v>
      </c>
      <c r="P9" s="62">
        <v>1</v>
      </c>
      <c r="Q9" s="62">
        <v>345</v>
      </c>
      <c r="R9" s="62">
        <v>23</v>
      </c>
      <c r="S9" s="62">
        <v>12</v>
      </c>
      <c r="T9" s="62">
        <v>358</v>
      </c>
      <c r="U9" s="62">
        <v>283</v>
      </c>
      <c r="V9" s="62">
        <v>102</v>
      </c>
      <c r="W9" s="62">
        <v>0</v>
      </c>
      <c r="X9" s="62">
        <v>0</v>
      </c>
      <c r="Y9" s="62">
        <v>97</v>
      </c>
      <c r="Z9" s="62">
        <v>127</v>
      </c>
      <c r="AA9" s="62">
        <v>46</v>
      </c>
      <c r="AB9" s="62">
        <v>0</v>
      </c>
      <c r="AC9" s="62">
        <v>0</v>
      </c>
      <c r="AD9" s="62">
        <v>44</v>
      </c>
      <c r="AE9" s="62">
        <v>21</v>
      </c>
      <c r="AF9" s="62">
        <v>1</v>
      </c>
      <c r="AG9" s="62">
        <v>0</v>
      </c>
      <c r="AH9" s="62">
        <v>0</v>
      </c>
      <c r="AI9" s="62">
        <v>0</v>
      </c>
      <c r="AJ9" s="62">
        <v>1</v>
      </c>
    </row>
    <row r="10" spans="1:36" s="32" customFormat="1" ht="11.25">
      <c r="A10" s="23" t="s">
        <v>44</v>
      </c>
      <c r="B10" s="62">
        <v>1105</v>
      </c>
      <c r="C10" s="62">
        <v>496</v>
      </c>
      <c r="D10" s="62">
        <v>1</v>
      </c>
      <c r="E10" s="62">
        <v>1457</v>
      </c>
      <c r="F10" s="62">
        <v>1222</v>
      </c>
      <c r="G10" s="62">
        <v>422</v>
      </c>
      <c r="H10" s="62">
        <v>34</v>
      </c>
      <c r="I10" s="62">
        <v>0</v>
      </c>
      <c r="J10" s="62">
        <v>456</v>
      </c>
      <c r="K10" s="62">
        <v>0</v>
      </c>
      <c r="L10" s="62">
        <v>0</v>
      </c>
      <c r="M10" s="62">
        <v>0</v>
      </c>
      <c r="N10" s="62">
        <v>0</v>
      </c>
      <c r="O10" s="62">
        <v>2</v>
      </c>
      <c r="P10" s="62">
        <v>6</v>
      </c>
      <c r="Q10" s="62">
        <v>417</v>
      </c>
      <c r="R10" s="62">
        <v>459</v>
      </c>
      <c r="S10" s="62">
        <v>1</v>
      </c>
      <c r="T10" s="62">
        <v>726</v>
      </c>
      <c r="U10" s="62">
        <v>906</v>
      </c>
      <c r="V10" s="62">
        <v>207</v>
      </c>
      <c r="W10" s="62">
        <v>0</v>
      </c>
      <c r="X10" s="62">
        <v>0</v>
      </c>
      <c r="Y10" s="62">
        <v>224</v>
      </c>
      <c r="Z10" s="62">
        <v>267</v>
      </c>
      <c r="AA10" s="62">
        <v>59</v>
      </c>
      <c r="AB10" s="62">
        <v>3</v>
      </c>
      <c r="AC10" s="62">
        <v>0</v>
      </c>
      <c r="AD10" s="62">
        <v>47</v>
      </c>
      <c r="AE10" s="62">
        <v>43</v>
      </c>
      <c r="AF10" s="62">
        <v>0</v>
      </c>
      <c r="AG10" s="62">
        <v>0</v>
      </c>
      <c r="AH10" s="62">
        <v>0</v>
      </c>
      <c r="AI10" s="62">
        <v>2</v>
      </c>
      <c r="AJ10" s="62">
        <v>0</v>
      </c>
    </row>
    <row r="11" spans="1:36" s="32" customFormat="1" ht="11.25">
      <c r="A11" s="23" t="s">
        <v>45</v>
      </c>
      <c r="B11" s="62">
        <v>2038</v>
      </c>
      <c r="C11" s="62">
        <v>429</v>
      </c>
      <c r="D11" s="62">
        <v>13</v>
      </c>
      <c r="E11" s="62">
        <v>2373</v>
      </c>
      <c r="F11" s="62">
        <v>1110</v>
      </c>
      <c r="G11" s="62">
        <v>787</v>
      </c>
      <c r="H11" s="62">
        <v>103</v>
      </c>
      <c r="I11" s="62">
        <v>4</v>
      </c>
      <c r="J11" s="62">
        <v>896</v>
      </c>
      <c r="K11" s="62">
        <v>31</v>
      </c>
      <c r="L11" s="62">
        <v>3</v>
      </c>
      <c r="M11" s="62">
        <v>0</v>
      </c>
      <c r="N11" s="62">
        <v>0</v>
      </c>
      <c r="O11" s="62">
        <v>0</v>
      </c>
      <c r="P11" s="62">
        <v>11</v>
      </c>
      <c r="Q11" s="62">
        <v>530</v>
      </c>
      <c r="R11" s="62">
        <v>302</v>
      </c>
      <c r="S11" s="62">
        <v>6</v>
      </c>
      <c r="T11" s="62">
        <v>763</v>
      </c>
      <c r="U11" s="62">
        <v>669</v>
      </c>
      <c r="V11" s="62">
        <v>428</v>
      </c>
      <c r="W11" s="62">
        <v>1</v>
      </c>
      <c r="X11" s="62">
        <v>3</v>
      </c>
      <c r="Y11" s="62">
        <v>408</v>
      </c>
      <c r="Z11" s="62">
        <v>300</v>
      </c>
      <c r="AA11" s="62">
        <v>290</v>
      </c>
      <c r="AB11" s="62">
        <v>23</v>
      </c>
      <c r="AC11" s="62">
        <v>0</v>
      </c>
      <c r="AD11" s="62">
        <v>305</v>
      </c>
      <c r="AE11" s="62">
        <v>98</v>
      </c>
      <c r="AF11" s="62">
        <v>0</v>
      </c>
      <c r="AG11" s="62">
        <v>0</v>
      </c>
      <c r="AH11" s="62">
        <v>0</v>
      </c>
      <c r="AI11" s="62">
        <v>1</v>
      </c>
      <c r="AJ11" s="62">
        <v>1</v>
      </c>
    </row>
    <row r="12" spans="1:36" s="32" customFormat="1" ht="11.25">
      <c r="A12" s="23" t="s">
        <v>46</v>
      </c>
      <c r="B12" s="62">
        <v>364</v>
      </c>
      <c r="C12" s="62">
        <v>85</v>
      </c>
      <c r="D12" s="62">
        <v>1</v>
      </c>
      <c r="E12" s="62">
        <v>439</v>
      </c>
      <c r="F12" s="62">
        <v>187</v>
      </c>
      <c r="G12" s="62">
        <v>140</v>
      </c>
      <c r="H12" s="62">
        <v>30</v>
      </c>
      <c r="I12" s="62">
        <v>0</v>
      </c>
      <c r="J12" s="62">
        <v>174</v>
      </c>
      <c r="K12" s="62">
        <v>5</v>
      </c>
      <c r="L12" s="62">
        <v>0</v>
      </c>
      <c r="M12" s="62">
        <v>0</v>
      </c>
      <c r="N12" s="62">
        <v>0</v>
      </c>
      <c r="O12" s="62">
        <v>0</v>
      </c>
      <c r="P12" s="62">
        <v>4</v>
      </c>
      <c r="Q12" s="62">
        <v>140</v>
      </c>
      <c r="R12" s="62">
        <v>54</v>
      </c>
      <c r="S12" s="62">
        <v>0</v>
      </c>
      <c r="T12" s="62">
        <v>181</v>
      </c>
      <c r="U12" s="62">
        <v>101</v>
      </c>
      <c r="V12" s="62">
        <v>66</v>
      </c>
      <c r="W12" s="62">
        <v>0</v>
      </c>
      <c r="X12" s="62">
        <v>1</v>
      </c>
      <c r="Y12" s="62">
        <v>68</v>
      </c>
      <c r="Z12" s="62">
        <v>55</v>
      </c>
      <c r="AA12" s="62">
        <v>18</v>
      </c>
      <c r="AB12" s="62">
        <v>1</v>
      </c>
      <c r="AC12" s="62">
        <v>0</v>
      </c>
      <c r="AD12" s="62">
        <v>16</v>
      </c>
      <c r="AE12" s="62">
        <v>22</v>
      </c>
      <c r="AF12" s="62">
        <v>0</v>
      </c>
      <c r="AG12" s="62">
        <v>0</v>
      </c>
      <c r="AH12" s="62">
        <v>0</v>
      </c>
      <c r="AI12" s="62">
        <v>0</v>
      </c>
      <c r="AJ12" s="62">
        <v>0</v>
      </c>
    </row>
    <row r="13" spans="1:36" s="32" customFormat="1" ht="11.25">
      <c r="A13" s="23" t="s">
        <v>47</v>
      </c>
      <c r="B13" s="62">
        <v>1370</v>
      </c>
      <c r="C13" s="62">
        <v>52</v>
      </c>
      <c r="D13" s="62">
        <v>2</v>
      </c>
      <c r="E13" s="62">
        <v>1359</v>
      </c>
      <c r="F13" s="62">
        <v>1066</v>
      </c>
      <c r="G13" s="62">
        <v>364</v>
      </c>
      <c r="H13" s="62">
        <v>9</v>
      </c>
      <c r="I13" s="62">
        <v>1</v>
      </c>
      <c r="J13" s="62">
        <v>375</v>
      </c>
      <c r="K13" s="62">
        <v>15</v>
      </c>
      <c r="L13" s="62">
        <v>0</v>
      </c>
      <c r="M13" s="62">
        <v>0</v>
      </c>
      <c r="N13" s="62">
        <v>0</v>
      </c>
      <c r="O13" s="62">
        <v>0</v>
      </c>
      <c r="P13" s="62">
        <v>3</v>
      </c>
      <c r="Q13" s="62">
        <v>798</v>
      </c>
      <c r="R13" s="62">
        <v>43</v>
      </c>
      <c r="S13" s="62">
        <v>0</v>
      </c>
      <c r="T13" s="62">
        <v>761</v>
      </c>
      <c r="U13" s="62">
        <v>650</v>
      </c>
      <c r="V13" s="62">
        <v>150</v>
      </c>
      <c r="W13" s="62">
        <v>0</v>
      </c>
      <c r="X13" s="62">
        <v>1</v>
      </c>
      <c r="Y13" s="62">
        <v>168</v>
      </c>
      <c r="Z13" s="62">
        <v>347</v>
      </c>
      <c r="AA13" s="62">
        <v>58</v>
      </c>
      <c r="AB13" s="62">
        <v>0</v>
      </c>
      <c r="AC13" s="62">
        <v>0</v>
      </c>
      <c r="AD13" s="62">
        <v>55</v>
      </c>
      <c r="AE13" s="62">
        <v>49</v>
      </c>
      <c r="AF13" s="62">
        <v>0</v>
      </c>
      <c r="AG13" s="62">
        <v>0</v>
      </c>
      <c r="AH13" s="62">
        <v>0</v>
      </c>
      <c r="AI13" s="62">
        <v>0</v>
      </c>
      <c r="AJ13" s="62">
        <v>2</v>
      </c>
    </row>
    <row r="14" spans="1:36" s="32" customFormat="1" ht="11.25">
      <c r="A14" s="23" t="s">
        <v>48</v>
      </c>
      <c r="B14" s="62">
        <v>1304</v>
      </c>
      <c r="C14" s="62">
        <v>113</v>
      </c>
      <c r="D14" s="62">
        <v>3</v>
      </c>
      <c r="E14" s="62">
        <v>1314</v>
      </c>
      <c r="F14" s="62">
        <v>1858</v>
      </c>
      <c r="G14" s="62">
        <v>552</v>
      </c>
      <c r="H14" s="62">
        <v>23</v>
      </c>
      <c r="I14" s="62">
        <v>0</v>
      </c>
      <c r="J14" s="62">
        <v>563</v>
      </c>
      <c r="K14" s="62">
        <v>18</v>
      </c>
      <c r="L14" s="62">
        <v>0</v>
      </c>
      <c r="M14" s="62">
        <v>1</v>
      </c>
      <c r="N14" s="62">
        <v>0</v>
      </c>
      <c r="O14" s="62">
        <v>2</v>
      </c>
      <c r="P14" s="62">
        <v>10</v>
      </c>
      <c r="Q14" s="62">
        <v>494</v>
      </c>
      <c r="R14" s="62">
        <v>75</v>
      </c>
      <c r="S14" s="62">
        <v>1</v>
      </c>
      <c r="T14" s="62">
        <v>484</v>
      </c>
      <c r="U14" s="62">
        <v>1273</v>
      </c>
      <c r="V14" s="62">
        <v>184</v>
      </c>
      <c r="W14" s="62">
        <v>14</v>
      </c>
      <c r="X14" s="62">
        <v>2</v>
      </c>
      <c r="Y14" s="62">
        <v>204</v>
      </c>
      <c r="Z14" s="62">
        <v>460</v>
      </c>
      <c r="AA14" s="62">
        <v>74</v>
      </c>
      <c r="AB14" s="62">
        <v>0</v>
      </c>
      <c r="AC14" s="62">
        <v>0</v>
      </c>
      <c r="AD14" s="62">
        <v>61</v>
      </c>
      <c r="AE14" s="62">
        <v>95</v>
      </c>
      <c r="AF14" s="62">
        <v>0</v>
      </c>
      <c r="AG14" s="62">
        <v>0</v>
      </c>
      <c r="AH14" s="62">
        <v>0</v>
      </c>
      <c r="AI14" s="62">
        <v>0</v>
      </c>
      <c r="AJ14" s="62">
        <v>2</v>
      </c>
    </row>
    <row r="15" spans="1:36" s="32" customFormat="1" ht="11.25">
      <c r="A15" s="23" t="s">
        <v>49</v>
      </c>
      <c r="B15" s="62">
        <v>5867</v>
      </c>
      <c r="C15" s="62">
        <v>785</v>
      </c>
      <c r="D15" s="62">
        <v>17</v>
      </c>
      <c r="E15" s="62">
        <v>6225</v>
      </c>
      <c r="F15" s="62">
        <v>3660</v>
      </c>
      <c r="G15" s="62">
        <v>2106</v>
      </c>
      <c r="H15" s="62">
        <v>256</v>
      </c>
      <c r="I15" s="62">
        <v>4</v>
      </c>
      <c r="J15" s="62">
        <v>2358</v>
      </c>
      <c r="K15" s="62">
        <v>35</v>
      </c>
      <c r="L15" s="62">
        <v>19</v>
      </c>
      <c r="M15" s="62">
        <v>2</v>
      </c>
      <c r="N15" s="62">
        <v>1</v>
      </c>
      <c r="O15" s="62">
        <v>9</v>
      </c>
      <c r="P15" s="62">
        <v>38</v>
      </c>
      <c r="Q15" s="62">
        <v>2237</v>
      </c>
      <c r="R15" s="62">
        <v>517</v>
      </c>
      <c r="S15" s="62">
        <v>11</v>
      </c>
      <c r="T15" s="62">
        <v>2353</v>
      </c>
      <c r="U15" s="62">
        <v>2308</v>
      </c>
      <c r="V15" s="62">
        <v>1136</v>
      </c>
      <c r="W15" s="62">
        <v>1</v>
      </c>
      <c r="X15" s="62">
        <v>1</v>
      </c>
      <c r="Y15" s="62">
        <v>1179</v>
      </c>
      <c r="Z15" s="62">
        <v>986</v>
      </c>
      <c r="AA15" s="62">
        <v>369</v>
      </c>
      <c r="AB15" s="62">
        <v>9</v>
      </c>
      <c r="AC15" s="62">
        <v>0</v>
      </c>
      <c r="AD15" s="62">
        <v>324</v>
      </c>
      <c r="AE15" s="62">
        <v>285</v>
      </c>
      <c r="AF15" s="62">
        <v>0</v>
      </c>
      <c r="AG15" s="62">
        <v>0</v>
      </c>
      <c r="AH15" s="62">
        <v>0</v>
      </c>
      <c r="AI15" s="62">
        <v>2</v>
      </c>
      <c r="AJ15" s="62">
        <v>8</v>
      </c>
    </row>
    <row r="16" spans="1:36" s="32" customFormat="1" ht="11.25">
      <c r="A16" s="23" t="s">
        <v>50</v>
      </c>
      <c r="B16" s="62">
        <v>5564</v>
      </c>
      <c r="C16" s="62">
        <v>362</v>
      </c>
      <c r="D16" s="62">
        <v>28</v>
      </c>
      <c r="E16" s="62">
        <v>5710</v>
      </c>
      <c r="F16" s="62">
        <v>3769</v>
      </c>
      <c r="G16" s="62">
        <v>1511</v>
      </c>
      <c r="H16" s="62">
        <v>134</v>
      </c>
      <c r="I16" s="62">
        <v>0</v>
      </c>
      <c r="J16" s="62">
        <v>1649</v>
      </c>
      <c r="K16" s="62">
        <v>35</v>
      </c>
      <c r="L16" s="62">
        <v>11</v>
      </c>
      <c r="M16" s="62">
        <v>0</v>
      </c>
      <c r="N16" s="62">
        <v>1</v>
      </c>
      <c r="O16" s="62">
        <v>10</v>
      </c>
      <c r="P16" s="62">
        <v>30</v>
      </c>
      <c r="Q16" s="62">
        <v>2818</v>
      </c>
      <c r="R16" s="62">
        <v>221</v>
      </c>
      <c r="S16" s="62">
        <v>26</v>
      </c>
      <c r="T16" s="62">
        <v>2810</v>
      </c>
      <c r="U16" s="62">
        <v>2464</v>
      </c>
      <c r="V16" s="62">
        <v>762</v>
      </c>
      <c r="W16" s="62">
        <v>6</v>
      </c>
      <c r="X16" s="62">
        <v>1</v>
      </c>
      <c r="Y16" s="62">
        <v>807</v>
      </c>
      <c r="Z16" s="62">
        <v>925</v>
      </c>
      <c r="AA16" s="62">
        <v>460</v>
      </c>
      <c r="AB16" s="62">
        <v>1</v>
      </c>
      <c r="AC16" s="62">
        <v>0</v>
      </c>
      <c r="AD16" s="62">
        <v>433</v>
      </c>
      <c r="AE16" s="62">
        <v>308</v>
      </c>
      <c r="AF16" s="62">
        <v>2</v>
      </c>
      <c r="AG16" s="62">
        <v>0</v>
      </c>
      <c r="AH16" s="62">
        <v>0</v>
      </c>
      <c r="AI16" s="62">
        <v>1</v>
      </c>
      <c r="AJ16" s="62">
        <v>7</v>
      </c>
    </row>
    <row r="17" spans="1:36" s="32" customFormat="1" ht="11.25">
      <c r="A17" s="23" t="s">
        <v>51</v>
      </c>
      <c r="B17" s="62">
        <v>525</v>
      </c>
      <c r="C17" s="62">
        <v>85</v>
      </c>
      <c r="D17" s="62">
        <v>0</v>
      </c>
      <c r="E17" s="62">
        <v>566</v>
      </c>
      <c r="F17" s="62">
        <v>680</v>
      </c>
      <c r="G17" s="62">
        <v>165</v>
      </c>
      <c r="H17" s="62">
        <v>14</v>
      </c>
      <c r="I17" s="62">
        <v>0</v>
      </c>
      <c r="J17" s="62">
        <v>177</v>
      </c>
      <c r="K17" s="62">
        <v>6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250</v>
      </c>
      <c r="R17" s="62">
        <v>70</v>
      </c>
      <c r="S17" s="62">
        <v>0</v>
      </c>
      <c r="T17" s="62">
        <v>262</v>
      </c>
      <c r="U17" s="62">
        <v>446</v>
      </c>
      <c r="V17" s="62">
        <v>58</v>
      </c>
      <c r="W17" s="62">
        <v>0</v>
      </c>
      <c r="X17" s="62">
        <v>0</v>
      </c>
      <c r="Y17" s="62">
        <v>69</v>
      </c>
      <c r="Z17" s="62">
        <v>209</v>
      </c>
      <c r="AA17" s="62">
        <v>52</v>
      </c>
      <c r="AB17" s="62">
        <v>1</v>
      </c>
      <c r="AC17" s="62">
        <v>0</v>
      </c>
      <c r="AD17" s="62">
        <v>57</v>
      </c>
      <c r="AE17" s="62">
        <v>19</v>
      </c>
      <c r="AF17" s="62">
        <v>0</v>
      </c>
      <c r="AG17" s="62">
        <v>0</v>
      </c>
      <c r="AH17" s="62">
        <v>0</v>
      </c>
      <c r="AI17" s="62">
        <v>1</v>
      </c>
      <c r="AJ17" s="62">
        <v>0</v>
      </c>
    </row>
    <row r="18" spans="1:36" s="32" customFormat="1" ht="11.25">
      <c r="A18" s="23" t="s">
        <v>52</v>
      </c>
      <c r="B18" s="62">
        <v>1378</v>
      </c>
      <c r="C18" s="62">
        <v>225</v>
      </c>
      <c r="D18" s="62">
        <v>5</v>
      </c>
      <c r="E18" s="62">
        <v>1507</v>
      </c>
      <c r="F18" s="62">
        <v>1855</v>
      </c>
      <c r="G18" s="62">
        <v>380</v>
      </c>
      <c r="H18" s="62">
        <v>69</v>
      </c>
      <c r="I18" s="62">
        <v>1</v>
      </c>
      <c r="J18" s="62">
        <v>435</v>
      </c>
      <c r="K18" s="62">
        <v>17</v>
      </c>
      <c r="L18" s="62">
        <v>0</v>
      </c>
      <c r="M18" s="62">
        <v>0</v>
      </c>
      <c r="N18" s="62">
        <v>0</v>
      </c>
      <c r="O18" s="62">
        <v>3</v>
      </c>
      <c r="P18" s="62">
        <v>4</v>
      </c>
      <c r="Q18" s="62">
        <v>733</v>
      </c>
      <c r="R18" s="62">
        <v>155</v>
      </c>
      <c r="S18" s="62">
        <v>4</v>
      </c>
      <c r="T18" s="62">
        <v>790</v>
      </c>
      <c r="U18" s="62">
        <v>1321</v>
      </c>
      <c r="V18" s="62">
        <v>201</v>
      </c>
      <c r="W18" s="62">
        <v>0</v>
      </c>
      <c r="X18" s="62">
        <v>0</v>
      </c>
      <c r="Y18" s="62">
        <v>209</v>
      </c>
      <c r="Z18" s="62">
        <v>456</v>
      </c>
      <c r="AA18" s="62">
        <v>64</v>
      </c>
      <c r="AB18" s="62">
        <v>1</v>
      </c>
      <c r="AC18" s="62">
        <v>0</v>
      </c>
      <c r="AD18" s="62">
        <v>69</v>
      </c>
      <c r="AE18" s="62">
        <v>56</v>
      </c>
      <c r="AF18" s="62">
        <v>0</v>
      </c>
      <c r="AG18" s="62">
        <v>0</v>
      </c>
      <c r="AH18" s="62">
        <v>0</v>
      </c>
      <c r="AI18" s="62">
        <v>1</v>
      </c>
      <c r="AJ18" s="62">
        <v>1</v>
      </c>
    </row>
    <row r="19" spans="1:36" s="32" customFormat="1" ht="11.25">
      <c r="A19" s="23" t="s">
        <v>53</v>
      </c>
      <c r="B19" s="62">
        <v>5907</v>
      </c>
      <c r="C19" s="62">
        <v>731</v>
      </c>
      <c r="D19" s="62">
        <v>31</v>
      </c>
      <c r="E19" s="62">
        <v>6472</v>
      </c>
      <c r="F19" s="62">
        <v>3353</v>
      </c>
      <c r="G19" s="62">
        <v>1759</v>
      </c>
      <c r="H19" s="62">
        <v>191</v>
      </c>
      <c r="I19" s="62">
        <v>0</v>
      </c>
      <c r="J19" s="62">
        <v>1955</v>
      </c>
      <c r="K19" s="62">
        <v>5</v>
      </c>
      <c r="L19" s="62">
        <v>9</v>
      </c>
      <c r="M19" s="62">
        <v>0</v>
      </c>
      <c r="N19" s="62">
        <v>1</v>
      </c>
      <c r="O19" s="62">
        <v>10</v>
      </c>
      <c r="P19" s="62">
        <v>25</v>
      </c>
      <c r="Q19" s="62">
        <v>2948</v>
      </c>
      <c r="R19" s="62">
        <v>527</v>
      </c>
      <c r="S19" s="62">
        <v>29</v>
      </c>
      <c r="T19" s="62">
        <v>3255</v>
      </c>
      <c r="U19" s="62">
        <v>2065</v>
      </c>
      <c r="V19" s="62">
        <v>933</v>
      </c>
      <c r="W19" s="62">
        <v>0</v>
      </c>
      <c r="X19" s="62">
        <v>0</v>
      </c>
      <c r="Y19" s="62">
        <v>980</v>
      </c>
      <c r="Z19" s="62">
        <v>1117</v>
      </c>
      <c r="AA19" s="62">
        <v>257</v>
      </c>
      <c r="AB19" s="62">
        <v>13</v>
      </c>
      <c r="AC19" s="62">
        <v>1</v>
      </c>
      <c r="AD19" s="62">
        <v>268</v>
      </c>
      <c r="AE19" s="62">
        <v>134</v>
      </c>
      <c r="AF19" s="62">
        <v>1</v>
      </c>
      <c r="AG19" s="62">
        <v>0</v>
      </c>
      <c r="AH19" s="62">
        <v>0</v>
      </c>
      <c r="AI19" s="62">
        <v>4</v>
      </c>
      <c r="AJ19" s="62">
        <v>7</v>
      </c>
    </row>
    <row r="20" spans="1:36" s="32" customFormat="1" ht="11.25">
      <c r="A20" s="23" t="s">
        <v>54</v>
      </c>
      <c r="B20" s="62">
        <v>1353</v>
      </c>
      <c r="C20" s="62">
        <v>247</v>
      </c>
      <c r="D20" s="62">
        <v>7</v>
      </c>
      <c r="E20" s="62">
        <v>1496</v>
      </c>
      <c r="F20" s="62">
        <v>827</v>
      </c>
      <c r="G20" s="62">
        <v>544</v>
      </c>
      <c r="H20" s="62">
        <v>67</v>
      </c>
      <c r="I20" s="62">
        <v>0</v>
      </c>
      <c r="J20" s="62">
        <v>615</v>
      </c>
      <c r="K20" s="62">
        <v>1</v>
      </c>
      <c r="L20" s="62">
        <v>0</v>
      </c>
      <c r="M20" s="62">
        <v>0</v>
      </c>
      <c r="N20" s="62">
        <v>0</v>
      </c>
      <c r="O20" s="62">
        <v>0</v>
      </c>
      <c r="P20" s="62">
        <v>2</v>
      </c>
      <c r="Q20" s="62">
        <v>544</v>
      </c>
      <c r="R20" s="62">
        <v>170</v>
      </c>
      <c r="S20" s="62">
        <v>6</v>
      </c>
      <c r="T20" s="62">
        <v>617</v>
      </c>
      <c r="U20" s="62">
        <v>600</v>
      </c>
      <c r="V20" s="62">
        <v>206</v>
      </c>
      <c r="W20" s="62">
        <v>0</v>
      </c>
      <c r="X20" s="62">
        <v>0</v>
      </c>
      <c r="Y20" s="62">
        <v>192</v>
      </c>
      <c r="Z20" s="62">
        <v>212</v>
      </c>
      <c r="AA20" s="62">
        <v>59</v>
      </c>
      <c r="AB20" s="62">
        <v>10</v>
      </c>
      <c r="AC20" s="62">
        <v>1</v>
      </c>
      <c r="AD20" s="62">
        <v>72</v>
      </c>
      <c r="AE20" s="62">
        <v>12</v>
      </c>
      <c r="AF20" s="62">
        <v>0</v>
      </c>
      <c r="AG20" s="62">
        <v>0</v>
      </c>
      <c r="AH20" s="62">
        <v>0</v>
      </c>
      <c r="AI20" s="62">
        <v>0</v>
      </c>
      <c r="AJ20" s="62">
        <v>0</v>
      </c>
    </row>
    <row r="21" spans="1:36" s="32" customFormat="1" ht="11.25">
      <c r="A21" s="23" t="s">
        <v>55</v>
      </c>
      <c r="B21" s="62">
        <v>426</v>
      </c>
      <c r="C21" s="62">
        <v>11</v>
      </c>
      <c r="D21" s="62">
        <v>3</v>
      </c>
      <c r="E21" s="62">
        <v>355</v>
      </c>
      <c r="F21" s="62">
        <v>396</v>
      </c>
      <c r="G21" s="62">
        <v>55</v>
      </c>
      <c r="H21" s="62">
        <v>0</v>
      </c>
      <c r="I21" s="62">
        <v>0</v>
      </c>
      <c r="J21" s="62">
        <v>54</v>
      </c>
      <c r="K21" s="62">
        <v>3</v>
      </c>
      <c r="L21" s="62">
        <v>3</v>
      </c>
      <c r="M21" s="62">
        <v>0</v>
      </c>
      <c r="N21" s="62">
        <v>1</v>
      </c>
      <c r="O21" s="62">
        <v>1</v>
      </c>
      <c r="P21" s="62">
        <v>6</v>
      </c>
      <c r="Q21" s="62">
        <v>285</v>
      </c>
      <c r="R21" s="62">
        <v>11</v>
      </c>
      <c r="S21" s="62">
        <v>0</v>
      </c>
      <c r="T21" s="62">
        <v>224</v>
      </c>
      <c r="U21" s="62">
        <v>318</v>
      </c>
      <c r="V21" s="62">
        <v>56</v>
      </c>
      <c r="W21" s="62">
        <v>0</v>
      </c>
      <c r="X21" s="62">
        <v>2</v>
      </c>
      <c r="Y21" s="62">
        <v>54</v>
      </c>
      <c r="Z21" s="62">
        <v>48</v>
      </c>
      <c r="AA21" s="62">
        <v>27</v>
      </c>
      <c r="AB21" s="62">
        <v>0</v>
      </c>
      <c r="AC21" s="62">
        <v>0</v>
      </c>
      <c r="AD21" s="62">
        <v>22</v>
      </c>
      <c r="AE21" s="62">
        <v>21</v>
      </c>
      <c r="AF21" s="62">
        <v>0</v>
      </c>
      <c r="AG21" s="62">
        <v>0</v>
      </c>
      <c r="AH21" s="62">
        <v>0</v>
      </c>
      <c r="AI21" s="62">
        <v>0</v>
      </c>
      <c r="AJ21" s="62">
        <v>0</v>
      </c>
    </row>
    <row r="22" spans="1:36" s="32" customFormat="1" ht="11.25">
      <c r="A22" s="23" t="s">
        <v>56</v>
      </c>
      <c r="B22" s="62">
        <v>1258</v>
      </c>
      <c r="C22" s="62">
        <v>264</v>
      </c>
      <c r="D22" s="62">
        <v>31</v>
      </c>
      <c r="E22" s="62">
        <v>1384</v>
      </c>
      <c r="F22" s="62">
        <v>1516</v>
      </c>
      <c r="G22" s="62">
        <v>466</v>
      </c>
      <c r="H22" s="62">
        <v>72</v>
      </c>
      <c r="I22" s="62">
        <v>9</v>
      </c>
      <c r="J22" s="62">
        <v>533</v>
      </c>
      <c r="K22" s="62">
        <v>41</v>
      </c>
      <c r="L22" s="62">
        <v>3</v>
      </c>
      <c r="M22" s="62">
        <v>0</v>
      </c>
      <c r="N22" s="62">
        <v>0</v>
      </c>
      <c r="O22" s="62">
        <v>4</v>
      </c>
      <c r="P22" s="62">
        <v>5</v>
      </c>
      <c r="Q22" s="62">
        <v>474</v>
      </c>
      <c r="R22" s="62">
        <v>190</v>
      </c>
      <c r="S22" s="62">
        <v>22</v>
      </c>
      <c r="T22" s="62">
        <v>582</v>
      </c>
      <c r="U22" s="62">
        <v>984</v>
      </c>
      <c r="V22" s="62">
        <v>217</v>
      </c>
      <c r="W22" s="62">
        <v>0</v>
      </c>
      <c r="X22" s="62">
        <v>0</v>
      </c>
      <c r="Y22" s="62">
        <v>182</v>
      </c>
      <c r="Z22" s="62">
        <v>442</v>
      </c>
      <c r="AA22" s="62">
        <v>98</v>
      </c>
      <c r="AB22" s="62">
        <v>2</v>
      </c>
      <c r="AC22" s="62">
        <v>0</v>
      </c>
      <c r="AD22" s="62">
        <v>83</v>
      </c>
      <c r="AE22" s="62">
        <v>44</v>
      </c>
      <c r="AF22" s="62">
        <v>0</v>
      </c>
      <c r="AG22" s="62">
        <v>0</v>
      </c>
      <c r="AH22" s="62">
        <v>0</v>
      </c>
      <c r="AI22" s="62">
        <v>0</v>
      </c>
      <c r="AJ22" s="62">
        <v>0</v>
      </c>
    </row>
    <row r="23" spans="1:36" s="32" customFormat="1" ht="12" thickBot="1">
      <c r="A23" s="24" t="s">
        <v>57</v>
      </c>
      <c r="B23" s="63">
        <v>163</v>
      </c>
      <c r="C23" s="63">
        <v>27</v>
      </c>
      <c r="D23" s="63">
        <v>3</v>
      </c>
      <c r="E23" s="63">
        <v>175</v>
      </c>
      <c r="F23" s="63">
        <v>92</v>
      </c>
      <c r="G23" s="63">
        <v>60</v>
      </c>
      <c r="H23" s="63">
        <v>18</v>
      </c>
      <c r="I23" s="63">
        <v>0</v>
      </c>
      <c r="J23" s="63">
        <v>78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39</v>
      </c>
      <c r="R23" s="63">
        <v>9</v>
      </c>
      <c r="S23" s="63">
        <v>0</v>
      </c>
      <c r="T23" s="63">
        <v>42</v>
      </c>
      <c r="U23" s="63">
        <v>61</v>
      </c>
      <c r="V23" s="63">
        <v>53</v>
      </c>
      <c r="W23" s="63">
        <v>0</v>
      </c>
      <c r="X23" s="63">
        <v>0</v>
      </c>
      <c r="Y23" s="63">
        <v>42</v>
      </c>
      <c r="Z23" s="63">
        <v>26</v>
      </c>
      <c r="AA23" s="63">
        <v>11</v>
      </c>
      <c r="AB23" s="63">
        <v>0</v>
      </c>
      <c r="AC23" s="63">
        <v>3</v>
      </c>
      <c r="AD23" s="63">
        <v>13</v>
      </c>
      <c r="AE23" s="63">
        <v>5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</row>
    <row r="24" spans="1:36" s="32" customFormat="1" ht="12" thickBot="1">
      <c r="A24" s="25" t="s">
        <v>58</v>
      </c>
      <c r="B24" s="64">
        <v>38379</v>
      </c>
      <c r="C24" s="64">
        <v>6440</v>
      </c>
      <c r="D24" s="64">
        <v>219</v>
      </c>
      <c r="E24" s="64">
        <v>42704</v>
      </c>
      <c r="F24" s="64">
        <v>29520</v>
      </c>
      <c r="G24" s="64">
        <v>12231</v>
      </c>
      <c r="H24" s="64">
        <v>1544</v>
      </c>
      <c r="I24" s="64">
        <v>27</v>
      </c>
      <c r="J24" s="64">
        <v>13764</v>
      </c>
      <c r="K24" s="64">
        <v>271</v>
      </c>
      <c r="L24" s="64">
        <v>53</v>
      </c>
      <c r="M24" s="64">
        <v>3</v>
      </c>
      <c r="N24" s="64">
        <v>4</v>
      </c>
      <c r="O24" s="64">
        <v>51</v>
      </c>
      <c r="P24" s="64">
        <v>173</v>
      </c>
      <c r="Q24" s="64">
        <v>17263</v>
      </c>
      <c r="R24" s="64">
        <v>4762</v>
      </c>
      <c r="S24" s="64">
        <v>159</v>
      </c>
      <c r="T24" s="64">
        <v>20006</v>
      </c>
      <c r="U24" s="64">
        <v>19498</v>
      </c>
      <c r="V24" s="64">
        <v>6163</v>
      </c>
      <c r="W24" s="64">
        <v>44</v>
      </c>
      <c r="X24" s="64">
        <v>18</v>
      </c>
      <c r="Y24" s="64">
        <v>6348</v>
      </c>
      <c r="Z24" s="64">
        <v>7839</v>
      </c>
      <c r="AA24" s="64">
        <v>2664</v>
      </c>
      <c r="AB24" s="64">
        <v>87</v>
      </c>
      <c r="AC24" s="64">
        <v>11</v>
      </c>
      <c r="AD24" s="64">
        <v>2523</v>
      </c>
      <c r="AE24" s="64">
        <v>1704</v>
      </c>
      <c r="AF24" s="64">
        <v>5</v>
      </c>
      <c r="AG24" s="64">
        <v>0</v>
      </c>
      <c r="AH24" s="64">
        <v>0</v>
      </c>
      <c r="AI24" s="64">
        <v>12</v>
      </c>
      <c r="AJ24" s="64">
        <v>35</v>
      </c>
    </row>
    <row r="25" spans="1:2" ht="12.75">
      <c r="A25" s="1"/>
      <c r="B25" s="1"/>
    </row>
    <row r="26" spans="1:36" ht="12.75">
      <c r="A26" s="1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2" ht="12.75">
      <c r="A27" s="1"/>
      <c r="B27" s="1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spans="1:2" ht="12.75">
      <c r="A43" s="1"/>
      <c r="B43" s="1"/>
    </row>
    <row r="44" spans="1:2" ht="12.75">
      <c r="A44" s="1"/>
      <c r="B44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  <row r="62" spans="1:2" ht="12.75">
      <c r="A62" s="1"/>
      <c r="B62" s="1"/>
    </row>
    <row r="63" spans="1:2" ht="12.75">
      <c r="A63" s="1"/>
      <c r="B63" s="1"/>
    </row>
    <row r="64" spans="1:2" ht="12.75">
      <c r="A64" s="1"/>
      <c r="B64" s="1"/>
    </row>
    <row r="65" spans="1:2" ht="12.75">
      <c r="A65" s="1"/>
      <c r="B65" s="1"/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  <row r="85" spans="1:2" ht="12.75">
      <c r="A85" s="1"/>
      <c r="B85" s="1"/>
    </row>
    <row r="86" spans="1:2" ht="12.75">
      <c r="A86" s="1"/>
      <c r="B86" s="1"/>
    </row>
    <row r="87" spans="1:2" ht="12.75">
      <c r="A87" s="1"/>
      <c r="B87" s="1"/>
    </row>
    <row r="88" spans="1:2" ht="12.75">
      <c r="A88" s="1"/>
      <c r="B88" s="1"/>
    </row>
    <row r="89" spans="1:2" ht="12.75">
      <c r="A89" s="1"/>
      <c r="B89" s="1"/>
    </row>
    <row r="90" spans="1:2" ht="12.75">
      <c r="A90" s="1"/>
      <c r="B90" s="1"/>
    </row>
    <row r="91" spans="1:2" ht="12.75">
      <c r="A91" s="1"/>
      <c r="B91" s="1"/>
    </row>
    <row r="92" spans="1:2" ht="12.75">
      <c r="A92" s="1"/>
      <c r="B92" s="1"/>
    </row>
    <row r="93" spans="1:2" ht="12.75">
      <c r="A93" s="1"/>
      <c r="B93" s="1"/>
    </row>
    <row r="94" spans="1:2" ht="12.75">
      <c r="A94" s="1"/>
      <c r="B94" s="1"/>
    </row>
    <row r="95" spans="1:2" ht="12.75">
      <c r="A95" s="1"/>
      <c r="B95" s="1"/>
    </row>
    <row r="96" spans="1:2" ht="12.75">
      <c r="A96" s="1"/>
      <c r="B96" s="1"/>
    </row>
    <row r="97" spans="1:2" ht="12.75">
      <c r="A97" s="1"/>
      <c r="B97" s="1"/>
    </row>
    <row r="98" spans="1:2" ht="12.75">
      <c r="A98" s="1"/>
      <c r="B98" s="1"/>
    </row>
    <row r="99" spans="1:2" ht="12.75">
      <c r="A99" s="1"/>
      <c r="B99" s="1"/>
    </row>
    <row r="100" spans="1:2" ht="12.75">
      <c r="A100" s="1"/>
      <c r="B100" s="1"/>
    </row>
    <row r="101" spans="1:2" ht="12.75">
      <c r="A101" s="1"/>
      <c r="B101" s="1"/>
    </row>
    <row r="102" spans="1:2" ht="12.75">
      <c r="A102" s="1"/>
      <c r="B102" s="1"/>
    </row>
    <row r="103" spans="1:2" ht="12.75">
      <c r="A103" s="1"/>
      <c r="B103" s="1"/>
    </row>
    <row r="104" spans="1:2" ht="12.75">
      <c r="A104" s="1"/>
      <c r="B104" s="1"/>
    </row>
    <row r="105" spans="1:2" ht="12.75">
      <c r="A105" s="1"/>
      <c r="B105" s="1"/>
    </row>
    <row r="106" spans="1:2" ht="12.75">
      <c r="A106" s="1"/>
      <c r="B106" s="1"/>
    </row>
    <row r="107" spans="1:2" ht="12.75">
      <c r="A107" s="1"/>
      <c r="B107" s="1"/>
    </row>
    <row r="108" spans="1:2" ht="12.75">
      <c r="A108" s="1"/>
      <c r="B108" s="1"/>
    </row>
    <row r="109" spans="1:2" ht="12.75">
      <c r="A109" s="1"/>
      <c r="B109" s="1"/>
    </row>
    <row r="110" spans="1:2" ht="12.75">
      <c r="A110" s="1"/>
      <c r="B110" s="1"/>
    </row>
    <row r="111" spans="1:2" ht="12.75">
      <c r="A111" s="1"/>
      <c r="B111" s="1"/>
    </row>
    <row r="112" spans="1:2" ht="12.75">
      <c r="A112" s="1"/>
      <c r="B112" s="1"/>
    </row>
    <row r="113" spans="1:2" ht="12.75">
      <c r="A113" s="1"/>
      <c r="B113" s="1"/>
    </row>
    <row r="114" spans="1:2" ht="12.75">
      <c r="A114" s="1"/>
      <c r="B114" s="1"/>
    </row>
    <row r="115" spans="1:2" ht="12.75">
      <c r="A115" s="1"/>
      <c r="B115" s="1"/>
    </row>
    <row r="116" spans="1:2" ht="12.75">
      <c r="A116" s="1"/>
      <c r="B116" s="1"/>
    </row>
    <row r="117" spans="1:2" ht="12.75">
      <c r="A117" s="1"/>
      <c r="B117" s="1"/>
    </row>
    <row r="118" spans="1:2" ht="12.75">
      <c r="A118" s="1"/>
      <c r="B118" s="1"/>
    </row>
    <row r="119" spans="1:2" ht="12.75">
      <c r="A119" s="1"/>
      <c r="B119" s="1"/>
    </row>
    <row r="120" spans="1:2" ht="12.75">
      <c r="A120" s="1"/>
      <c r="B120" s="1"/>
    </row>
    <row r="121" spans="1:2" ht="12.75">
      <c r="A121" s="1"/>
      <c r="B121" s="1"/>
    </row>
    <row r="122" spans="1:2" ht="12.75">
      <c r="A122" s="1"/>
      <c r="B122" s="1"/>
    </row>
    <row r="123" spans="1:2" ht="12.75">
      <c r="A123" s="1"/>
      <c r="B123" s="1"/>
    </row>
    <row r="124" spans="1:2" ht="12.75">
      <c r="A124" s="1"/>
      <c r="B124" s="1"/>
    </row>
    <row r="125" spans="1:2" ht="12.75">
      <c r="A125" s="1"/>
      <c r="B125" s="1"/>
    </row>
    <row r="126" spans="1:2" ht="12.75">
      <c r="A126" s="1"/>
      <c r="B126" s="1"/>
    </row>
    <row r="127" spans="1:2" ht="12.75">
      <c r="A127" s="1"/>
      <c r="B127" s="1"/>
    </row>
    <row r="128" spans="1:2" ht="12.75">
      <c r="A128" s="1"/>
      <c r="B128" s="1"/>
    </row>
    <row r="129" spans="1:2" ht="12.75">
      <c r="A129" s="1"/>
      <c r="B129" s="1"/>
    </row>
    <row r="130" spans="1:2" ht="12.75">
      <c r="A130" s="1"/>
      <c r="B130" s="1"/>
    </row>
    <row r="131" spans="1:2" ht="12.75">
      <c r="A131" s="1"/>
      <c r="B131" s="1"/>
    </row>
    <row r="132" spans="1:2" ht="12.75">
      <c r="A132" s="1"/>
      <c r="B132" s="1"/>
    </row>
    <row r="133" spans="1:2" ht="12.75">
      <c r="A133" s="1"/>
      <c r="B133" s="1"/>
    </row>
    <row r="134" spans="1:2" ht="12.75">
      <c r="A134" s="1"/>
      <c r="B134" s="1"/>
    </row>
    <row r="135" spans="1:2" ht="12.75">
      <c r="A135" s="1"/>
      <c r="B135" s="1"/>
    </row>
    <row r="136" spans="1:2" ht="12.75">
      <c r="A136" s="1"/>
      <c r="B136" s="1"/>
    </row>
    <row r="137" spans="1:2" ht="12.75">
      <c r="A137" s="1"/>
      <c r="B137" s="1"/>
    </row>
    <row r="138" spans="1:2" ht="12.75">
      <c r="A138" s="1"/>
      <c r="B138" s="1"/>
    </row>
    <row r="139" spans="1:2" ht="12.75">
      <c r="A139" s="1"/>
      <c r="B139" s="1"/>
    </row>
    <row r="140" spans="1:2" ht="12.75">
      <c r="A140" s="1"/>
      <c r="B140" s="1"/>
    </row>
    <row r="141" spans="1:2" ht="12.75">
      <c r="A141" s="1"/>
      <c r="B141" s="1"/>
    </row>
    <row r="142" spans="1:2" ht="12.75">
      <c r="A142" s="1"/>
      <c r="B142" s="1"/>
    </row>
    <row r="143" spans="1:2" ht="12.75">
      <c r="A143" s="1"/>
      <c r="B143" s="1"/>
    </row>
    <row r="144" spans="1:2" ht="12.75">
      <c r="A144" s="1"/>
      <c r="B144" s="1"/>
    </row>
    <row r="145" spans="1:2" ht="12.75">
      <c r="A145" s="1"/>
      <c r="B145" s="1"/>
    </row>
    <row r="146" spans="1:2" ht="12.75">
      <c r="A146" s="1"/>
      <c r="B146" s="1"/>
    </row>
    <row r="147" spans="1:2" ht="12.75">
      <c r="A147" s="1"/>
      <c r="B147" s="1"/>
    </row>
    <row r="148" spans="1:2" ht="12.75">
      <c r="A148" s="1"/>
      <c r="B148" s="1"/>
    </row>
    <row r="149" spans="1:2" ht="12.75">
      <c r="A149" s="1"/>
      <c r="B149" s="1"/>
    </row>
    <row r="150" spans="1:2" ht="12.75">
      <c r="A150" s="1"/>
      <c r="B150" s="1"/>
    </row>
    <row r="151" spans="1:2" ht="12.75">
      <c r="A151" s="1"/>
      <c r="B151" s="1"/>
    </row>
    <row r="152" spans="1:2" ht="12.75">
      <c r="A152" s="1"/>
      <c r="B152" s="1"/>
    </row>
    <row r="153" spans="1:2" ht="12.75">
      <c r="A153" s="1"/>
      <c r="B153" s="1"/>
    </row>
    <row r="154" spans="1:2" ht="12.75">
      <c r="A154" s="1"/>
      <c r="B154" s="1"/>
    </row>
    <row r="155" spans="1:2" ht="12.75">
      <c r="A155" s="1"/>
      <c r="B155" s="1"/>
    </row>
    <row r="156" spans="1:2" ht="12.75">
      <c r="A156" s="1"/>
      <c r="B156" s="1"/>
    </row>
    <row r="157" spans="1:2" ht="12.75">
      <c r="A157" s="1"/>
      <c r="B157" s="1"/>
    </row>
    <row r="158" spans="1:2" ht="12.75">
      <c r="A158" s="1"/>
      <c r="B158" s="1"/>
    </row>
    <row r="159" spans="1:2" ht="12.75">
      <c r="A159" s="1"/>
      <c r="B159" s="1"/>
    </row>
    <row r="160" spans="1:2" ht="12.75">
      <c r="A160" s="1"/>
      <c r="B160" s="1"/>
    </row>
    <row r="161" spans="1:2" ht="12.75">
      <c r="A161" s="1"/>
      <c r="B161" s="1"/>
    </row>
    <row r="162" spans="1:2" ht="12.75">
      <c r="A162" s="1"/>
      <c r="B162" s="1"/>
    </row>
    <row r="163" spans="1:2" ht="12.75">
      <c r="A163" s="1"/>
      <c r="B163" s="1"/>
    </row>
    <row r="164" spans="1:2" ht="12.75">
      <c r="A164" s="1"/>
      <c r="B164" s="1"/>
    </row>
    <row r="165" spans="1:2" ht="12.75">
      <c r="A165" s="1"/>
      <c r="B165" s="1"/>
    </row>
    <row r="166" spans="1:2" ht="12.75">
      <c r="A166" s="1"/>
      <c r="B166" s="1"/>
    </row>
    <row r="167" spans="1:2" ht="12.75">
      <c r="A167" s="1"/>
      <c r="B167" s="1"/>
    </row>
    <row r="168" spans="1:2" ht="12.75">
      <c r="A168" s="1"/>
      <c r="B168" s="1"/>
    </row>
    <row r="169" spans="1:2" ht="12.75">
      <c r="A169" s="1"/>
      <c r="B169" s="1"/>
    </row>
    <row r="170" spans="1:2" ht="12.75">
      <c r="A170" s="1"/>
      <c r="B170" s="1"/>
    </row>
    <row r="171" spans="1:2" ht="12.75">
      <c r="A171" s="1"/>
      <c r="B171" s="1"/>
    </row>
    <row r="172" spans="1:2" ht="12.75">
      <c r="A172" s="1"/>
      <c r="B172" s="1"/>
    </row>
    <row r="173" spans="1:2" ht="12.75">
      <c r="A173" s="1"/>
      <c r="B173" s="1"/>
    </row>
    <row r="174" spans="1:2" ht="12.75">
      <c r="A174" s="1"/>
      <c r="B174" s="1"/>
    </row>
    <row r="175" spans="1:2" ht="12.75">
      <c r="A175" s="1"/>
      <c r="B175" s="1"/>
    </row>
    <row r="176" spans="1:2" ht="12.75">
      <c r="A176" s="1"/>
      <c r="B176" s="1"/>
    </row>
    <row r="177" spans="1:2" ht="12.75">
      <c r="A177" s="1"/>
      <c r="B177" s="1"/>
    </row>
    <row r="178" spans="1:2" ht="12.75">
      <c r="A178" s="1"/>
      <c r="B178" s="1"/>
    </row>
    <row r="179" spans="1:2" ht="12.75">
      <c r="A179" s="1"/>
      <c r="B179" s="1"/>
    </row>
    <row r="180" spans="1:2" ht="12.75">
      <c r="A180" s="1"/>
      <c r="B180" s="1"/>
    </row>
    <row r="181" spans="1:2" ht="12.75">
      <c r="A181" s="1"/>
      <c r="B181" s="1"/>
    </row>
    <row r="182" spans="1:2" ht="12.75">
      <c r="A182" s="1"/>
      <c r="B182" s="1"/>
    </row>
    <row r="183" spans="1:2" ht="12.75">
      <c r="A183" s="1"/>
      <c r="B183" s="1"/>
    </row>
    <row r="184" spans="1:2" ht="12.75">
      <c r="A184" s="1"/>
      <c r="B184" s="1"/>
    </row>
    <row r="185" spans="1:2" ht="12.75">
      <c r="A185" s="1"/>
      <c r="B185" s="1"/>
    </row>
    <row r="186" spans="1:2" ht="12.75">
      <c r="A186" s="1"/>
      <c r="B186" s="1"/>
    </row>
    <row r="187" spans="1:2" ht="12.75">
      <c r="A187" s="1"/>
      <c r="B187" s="1"/>
    </row>
    <row r="188" spans="1:2" ht="12.75">
      <c r="A188" s="1"/>
      <c r="B188" s="1"/>
    </row>
    <row r="189" spans="1:2" ht="12.75">
      <c r="A189" s="1"/>
      <c r="B189" s="1"/>
    </row>
    <row r="190" spans="1:2" ht="12.75">
      <c r="A190" s="1"/>
      <c r="B190" s="1"/>
    </row>
    <row r="191" spans="1:2" ht="12.75">
      <c r="A191" s="1"/>
      <c r="B191" s="1"/>
    </row>
    <row r="192" spans="1:2" ht="12.75">
      <c r="A192" s="1"/>
      <c r="B192" s="1"/>
    </row>
    <row r="193" spans="1:2" ht="12.75">
      <c r="A193" s="1"/>
      <c r="B193" s="1"/>
    </row>
    <row r="194" spans="1:2" ht="12.75">
      <c r="A194" s="1"/>
      <c r="B194" s="1"/>
    </row>
    <row r="195" spans="1:2" ht="12.75">
      <c r="A195" s="1"/>
      <c r="B195" s="1"/>
    </row>
    <row r="196" spans="1:2" ht="12.75">
      <c r="A196" s="1"/>
      <c r="B196" s="1"/>
    </row>
    <row r="197" spans="1:2" ht="12.75">
      <c r="A197" s="1"/>
      <c r="B197" s="1"/>
    </row>
    <row r="198" spans="1:2" ht="12.75">
      <c r="A198" s="1"/>
      <c r="B198" s="1"/>
    </row>
    <row r="199" spans="1:2" ht="12.75">
      <c r="A199" s="1"/>
      <c r="B199" s="1"/>
    </row>
    <row r="200" spans="1:2" ht="12.75">
      <c r="A200" s="1"/>
      <c r="B200" s="1"/>
    </row>
    <row r="201" spans="1:2" ht="12.75">
      <c r="A201" s="1"/>
      <c r="B201" s="1"/>
    </row>
    <row r="202" spans="1:2" ht="12.75">
      <c r="A202" s="1"/>
      <c r="B202" s="1"/>
    </row>
    <row r="203" spans="1:2" ht="12.75">
      <c r="A203" s="1"/>
      <c r="B203" s="1"/>
    </row>
    <row r="204" spans="1:2" ht="12.75">
      <c r="A204" s="1"/>
      <c r="B204" s="1"/>
    </row>
    <row r="205" spans="1:2" ht="12.75">
      <c r="A205" s="1"/>
      <c r="B205" s="1"/>
    </row>
    <row r="206" spans="1:2" ht="12.75">
      <c r="A206" s="1"/>
      <c r="B206" s="1"/>
    </row>
    <row r="207" spans="1:2" ht="12.75">
      <c r="A207" s="1"/>
      <c r="B207" s="1"/>
    </row>
    <row r="208" spans="1:2" ht="12.75">
      <c r="A208" s="1"/>
      <c r="B208" s="1"/>
    </row>
    <row r="209" spans="1:2" ht="12.75">
      <c r="A209" s="1"/>
      <c r="B209" s="1"/>
    </row>
    <row r="210" spans="1:2" ht="12.75">
      <c r="A210" s="1"/>
      <c r="B210" s="1"/>
    </row>
    <row r="211" spans="1:2" ht="12.75">
      <c r="A211" s="1"/>
      <c r="B211" s="1"/>
    </row>
    <row r="212" spans="1:2" ht="12.75">
      <c r="A212" s="1"/>
      <c r="B212" s="1"/>
    </row>
    <row r="213" spans="1:2" ht="12.75">
      <c r="A213" s="1"/>
      <c r="B213" s="1"/>
    </row>
    <row r="214" spans="1:2" ht="12.75">
      <c r="A214" s="1"/>
      <c r="B214" s="1"/>
    </row>
    <row r="215" spans="1:2" ht="12.75">
      <c r="A215" s="1"/>
      <c r="B215" s="1"/>
    </row>
    <row r="216" spans="1:2" ht="12.75">
      <c r="A216" s="1"/>
      <c r="B216" s="1"/>
    </row>
    <row r="217" spans="1:2" ht="12.75">
      <c r="A217" s="1"/>
      <c r="B217" s="1"/>
    </row>
    <row r="218" spans="1:2" ht="12.75">
      <c r="A218" s="1"/>
      <c r="B218" s="1"/>
    </row>
    <row r="219" spans="1:2" ht="12.75">
      <c r="A219" s="1"/>
      <c r="B219" s="1"/>
    </row>
    <row r="220" spans="1:2" ht="12.75">
      <c r="A220" s="1"/>
      <c r="B220" s="1"/>
    </row>
    <row r="221" spans="1:2" ht="12.75">
      <c r="A221" s="1"/>
      <c r="B221" s="1"/>
    </row>
    <row r="222" spans="1:2" ht="12.75">
      <c r="A222" s="1"/>
      <c r="B222" s="1"/>
    </row>
    <row r="223" spans="1:2" ht="12.75">
      <c r="A223" s="1"/>
      <c r="B223" s="1"/>
    </row>
    <row r="224" spans="1:2" ht="12.75">
      <c r="A224" s="1"/>
      <c r="B224" s="1"/>
    </row>
    <row r="225" spans="1:2" ht="12.75">
      <c r="A225" s="1"/>
      <c r="B225" s="1"/>
    </row>
    <row r="226" spans="1:2" ht="12.75">
      <c r="A226" s="1"/>
      <c r="B226" s="1"/>
    </row>
    <row r="227" spans="1:2" ht="12.75">
      <c r="A227" s="1"/>
      <c r="B227" s="1"/>
    </row>
    <row r="228" spans="1:2" ht="12.75">
      <c r="A228" s="1"/>
      <c r="B228" s="1"/>
    </row>
    <row r="229" spans="1:2" ht="12.75">
      <c r="A229" s="1"/>
      <c r="B229" s="1"/>
    </row>
    <row r="230" spans="1:2" ht="12.75">
      <c r="A230" s="1"/>
      <c r="B230" s="1"/>
    </row>
    <row r="231" spans="1:2" ht="12.75">
      <c r="A231" s="1"/>
      <c r="B231" s="1"/>
    </row>
    <row r="232" spans="1:2" ht="12.75">
      <c r="A232" s="1"/>
      <c r="B232" s="1"/>
    </row>
    <row r="233" spans="1:2" ht="12.75">
      <c r="A233" s="1"/>
      <c r="B233" s="1"/>
    </row>
    <row r="234" spans="1:2" ht="12.75">
      <c r="A234" s="1"/>
      <c r="B234" s="1"/>
    </row>
    <row r="235" spans="1:2" ht="12.75">
      <c r="A235" s="1"/>
      <c r="B235" s="1"/>
    </row>
    <row r="236" spans="1:2" ht="12.75">
      <c r="A236" s="1"/>
      <c r="B236" s="1"/>
    </row>
    <row r="237" spans="1:2" ht="12.75">
      <c r="A237" s="1"/>
      <c r="B237" s="1"/>
    </row>
    <row r="238" spans="1:2" ht="12.75">
      <c r="A238" s="1"/>
      <c r="B238" s="1"/>
    </row>
    <row r="239" spans="1:2" ht="12.75">
      <c r="A239" s="1"/>
      <c r="B239" s="1"/>
    </row>
    <row r="240" spans="1:2" ht="12.75">
      <c r="A240" s="1"/>
      <c r="B240" s="1"/>
    </row>
    <row r="241" spans="1:2" ht="12.75">
      <c r="A241" s="1"/>
      <c r="B241" s="1"/>
    </row>
    <row r="242" spans="1:2" ht="12.75">
      <c r="A242" s="1"/>
      <c r="B242" s="1"/>
    </row>
    <row r="243" spans="1:2" ht="12.75">
      <c r="A243" s="1"/>
      <c r="B243" s="1"/>
    </row>
    <row r="244" spans="1:2" ht="12.75">
      <c r="A244" s="1"/>
      <c r="B244" s="1"/>
    </row>
    <row r="245" spans="1:2" ht="12.75">
      <c r="A245" s="1"/>
      <c r="B245" s="1"/>
    </row>
    <row r="246" spans="1:2" ht="12.75">
      <c r="A246" s="1"/>
      <c r="B246" s="1"/>
    </row>
    <row r="247" spans="1:2" ht="12.75">
      <c r="A247" s="1"/>
      <c r="B247" s="1"/>
    </row>
    <row r="248" spans="1:2" ht="12.75">
      <c r="A248" s="1"/>
      <c r="B248" s="1"/>
    </row>
    <row r="249" spans="1:2" ht="12.75">
      <c r="A249" s="1"/>
      <c r="B249" s="1"/>
    </row>
    <row r="250" spans="1:2" ht="12.75">
      <c r="A250" s="1"/>
      <c r="B250" s="1"/>
    </row>
    <row r="251" spans="1:2" ht="12.75">
      <c r="A251" s="1"/>
      <c r="B251" s="1"/>
    </row>
    <row r="252" spans="1:2" ht="12.75">
      <c r="A252" s="1"/>
      <c r="B252" s="1"/>
    </row>
    <row r="253" spans="1:2" ht="12.75">
      <c r="A253" s="1"/>
      <c r="B253" s="1"/>
    </row>
    <row r="254" spans="1:2" ht="12.75">
      <c r="A254" s="1"/>
      <c r="B254" s="1"/>
    </row>
    <row r="255" spans="1:2" ht="12.75">
      <c r="A255" s="1"/>
      <c r="B255" s="1"/>
    </row>
    <row r="256" spans="1:2" ht="12.75">
      <c r="A256" s="1"/>
      <c r="B256" s="1"/>
    </row>
    <row r="257" spans="1:2" ht="12.75">
      <c r="A257" s="1"/>
      <c r="B257" s="1"/>
    </row>
    <row r="258" spans="1:2" ht="12.75">
      <c r="A258" s="1"/>
      <c r="B258" s="1"/>
    </row>
    <row r="259" spans="1:2" ht="12.75">
      <c r="A259" s="1"/>
      <c r="B259" s="1"/>
    </row>
    <row r="260" spans="1:2" ht="12.75">
      <c r="A260" s="1"/>
      <c r="B260" s="1"/>
    </row>
    <row r="261" spans="1:2" ht="12.75">
      <c r="A261" s="1"/>
      <c r="B261" s="1"/>
    </row>
    <row r="262" spans="1:2" ht="12.75">
      <c r="A262" s="1"/>
      <c r="B262" s="1"/>
    </row>
    <row r="263" spans="1:2" ht="12.75">
      <c r="A263" s="1"/>
      <c r="B263" s="1"/>
    </row>
    <row r="264" spans="1:2" ht="12.75">
      <c r="A264" s="1"/>
      <c r="B264" s="1"/>
    </row>
    <row r="265" spans="1:2" ht="12.75">
      <c r="A265" s="1"/>
      <c r="B265" s="1"/>
    </row>
    <row r="266" spans="1:2" ht="12.75">
      <c r="A266" s="1"/>
      <c r="B266" s="1"/>
    </row>
    <row r="267" spans="1:2" ht="12.75">
      <c r="A267" s="1"/>
      <c r="B267" s="1"/>
    </row>
    <row r="268" spans="1:2" ht="12.75">
      <c r="A268" s="1"/>
      <c r="B268" s="1"/>
    </row>
    <row r="269" spans="1:2" ht="12.75">
      <c r="A269" s="1"/>
      <c r="B269" s="1"/>
    </row>
    <row r="270" spans="1:2" ht="12.75">
      <c r="A270" s="1"/>
      <c r="B270" s="1"/>
    </row>
    <row r="271" spans="1:2" ht="12.75">
      <c r="A271" s="1"/>
      <c r="B271" s="1"/>
    </row>
    <row r="272" spans="1:2" ht="12.75">
      <c r="A272" s="1"/>
      <c r="B272" s="1"/>
    </row>
    <row r="273" spans="1:2" ht="12.75">
      <c r="A273" s="1"/>
      <c r="B273" s="1"/>
    </row>
    <row r="274" spans="1:2" ht="12.75">
      <c r="A274" s="1"/>
      <c r="B274" s="1"/>
    </row>
    <row r="275" spans="1:2" ht="12.75">
      <c r="A275" s="1"/>
      <c r="B275" s="1"/>
    </row>
    <row r="276" spans="1:2" ht="12.75">
      <c r="A276" s="1"/>
      <c r="B276" s="1"/>
    </row>
    <row r="277" spans="1:2" ht="12.75">
      <c r="A277" s="1"/>
      <c r="B277" s="1"/>
    </row>
    <row r="278" spans="1:2" ht="12.75">
      <c r="A278" s="1"/>
      <c r="B278" s="1"/>
    </row>
    <row r="279" spans="1:2" ht="12.75">
      <c r="A279" s="1"/>
      <c r="B279" s="1"/>
    </row>
    <row r="280" spans="1:2" ht="12.75">
      <c r="A280" s="1"/>
      <c r="B280" s="1"/>
    </row>
    <row r="281" spans="1:2" ht="12.75">
      <c r="A281" s="1"/>
      <c r="B281" s="1"/>
    </row>
    <row r="282" spans="1:2" ht="12.75">
      <c r="A282" s="1"/>
      <c r="B282" s="1"/>
    </row>
    <row r="283" spans="1:2" ht="12.75">
      <c r="A283" s="1"/>
      <c r="B283" s="1"/>
    </row>
    <row r="284" spans="1:2" ht="12.75">
      <c r="A284" s="1"/>
      <c r="B284" s="1"/>
    </row>
    <row r="285" spans="1:2" ht="12.75">
      <c r="A285" s="1"/>
      <c r="B285" s="1"/>
    </row>
    <row r="286" spans="1:2" ht="12.75">
      <c r="A286" s="1"/>
      <c r="B286" s="1"/>
    </row>
    <row r="287" spans="1:2" ht="12.75">
      <c r="A287" s="1"/>
      <c r="B287" s="1"/>
    </row>
    <row r="288" spans="1:2" ht="12.75">
      <c r="A288" s="1"/>
      <c r="B288" s="1"/>
    </row>
    <row r="289" spans="1:2" ht="12.75">
      <c r="A289" s="1"/>
      <c r="B289" s="1"/>
    </row>
    <row r="290" spans="1:2" ht="12.75">
      <c r="A290" s="1"/>
      <c r="B290" s="1"/>
    </row>
    <row r="291" spans="1:2" ht="12.75">
      <c r="A291" s="1"/>
      <c r="B291" s="1"/>
    </row>
    <row r="292" spans="1:2" ht="12.75">
      <c r="A292" s="1"/>
      <c r="B292" s="1"/>
    </row>
    <row r="293" spans="1:2" ht="12.75">
      <c r="A293" s="1"/>
      <c r="B293" s="1"/>
    </row>
    <row r="294" spans="1:2" ht="12.75">
      <c r="A294" s="1"/>
      <c r="B294" s="1"/>
    </row>
    <row r="295" spans="1:2" ht="12.75">
      <c r="A295" s="1"/>
      <c r="B295" s="1"/>
    </row>
    <row r="296" spans="1:2" ht="12.75">
      <c r="A296" s="1"/>
      <c r="B296" s="1"/>
    </row>
    <row r="297" spans="1:2" ht="12.75">
      <c r="A297" s="1"/>
      <c r="B297" s="1"/>
    </row>
    <row r="298" spans="1:2" ht="12.75">
      <c r="A298" s="1"/>
      <c r="B298" s="1"/>
    </row>
    <row r="299" spans="1:2" ht="12.75">
      <c r="A299" s="1"/>
      <c r="B299" s="1"/>
    </row>
    <row r="300" spans="1:2" ht="12.75">
      <c r="A300" s="1"/>
      <c r="B300" s="1"/>
    </row>
    <row r="301" spans="1:2" ht="12.75">
      <c r="A301" s="1"/>
      <c r="B301" s="1"/>
    </row>
    <row r="302" spans="1:2" ht="12.75">
      <c r="A302" s="1"/>
      <c r="B302" s="1"/>
    </row>
    <row r="303" spans="1:2" ht="12.75">
      <c r="A303" s="1"/>
      <c r="B303" s="1"/>
    </row>
    <row r="304" spans="1:2" ht="12.75">
      <c r="A304" s="1"/>
      <c r="B304" s="1"/>
    </row>
    <row r="305" spans="1:2" ht="12.75">
      <c r="A305" s="1"/>
      <c r="B305" s="1"/>
    </row>
    <row r="306" spans="1:2" ht="12.75">
      <c r="A306" s="1"/>
      <c r="B306" s="1"/>
    </row>
    <row r="307" spans="1:2" ht="12.75">
      <c r="A307" s="1"/>
      <c r="B307" s="1"/>
    </row>
    <row r="308" spans="1:2" ht="12.75">
      <c r="A308" s="1"/>
      <c r="B308" s="1"/>
    </row>
    <row r="309" spans="1:2" ht="12.75">
      <c r="A309" s="1"/>
      <c r="B309" s="1"/>
    </row>
    <row r="310" spans="1:2" ht="12.75">
      <c r="A310" s="1"/>
      <c r="B310" s="1"/>
    </row>
    <row r="311" spans="1:2" ht="12.75">
      <c r="A311" s="1"/>
      <c r="B311" s="1"/>
    </row>
    <row r="312" spans="1:2" ht="12.75">
      <c r="A312" s="1"/>
      <c r="B312" s="1"/>
    </row>
    <row r="313" spans="1:2" ht="12.75">
      <c r="A313" s="1"/>
      <c r="B313" s="1"/>
    </row>
    <row r="314" spans="1:2" ht="12.75">
      <c r="A314" s="1"/>
      <c r="B314" s="1"/>
    </row>
    <row r="315" spans="1:2" ht="12.75">
      <c r="A315" s="1"/>
      <c r="B315" s="1"/>
    </row>
    <row r="316" spans="1:2" ht="12.75">
      <c r="A316" s="1"/>
      <c r="B316" s="1"/>
    </row>
    <row r="317" spans="1:2" ht="12.75">
      <c r="A317" s="1"/>
      <c r="B317" s="1"/>
    </row>
    <row r="318" spans="1:2" ht="12.75">
      <c r="A318" s="1"/>
      <c r="B318" s="1"/>
    </row>
    <row r="319" spans="1:2" ht="12.75">
      <c r="A319" s="1"/>
      <c r="B319" s="1"/>
    </row>
    <row r="320" spans="1:2" ht="12.75">
      <c r="A320" s="1"/>
      <c r="B320" s="1"/>
    </row>
    <row r="321" spans="1:2" ht="12.75">
      <c r="A321" s="1"/>
      <c r="B321" s="1"/>
    </row>
    <row r="322" spans="1:2" ht="12.75">
      <c r="A322" s="1"/>
      <c r="B322" s="1"/>
    </row>
    <row r="323" spans="1:2" ht="12.75">
      <c r="A323" s="1"/>
      <c r="B323" s="1"/>
    </row>
    <row r="324" spans="1:2" ht="12.75">
      <c r="A324" s="1"/>
      <c r="B324" s="1"/>
    </row>
    <row r="325" spans="1:2" ht="12.75">
      <c r="A325" s="1"/>
      <c r="B325" s="1"/>
    </row>
    <row r="326" spans="1:2" ht="12.75">
      <c r="A326" s="1"/>
      <c r="B326" s="1"/>
    </row>
    <row r="327" spans="1:2" ht="12.75">
      <c r="A327" s="1"/>
      <c r="B327" s="1"/>
    </row>
    <row r="328" spans="1:2" ht="12.75">
      <c r="A328" s="1"/>
      <c r="B328" s="1"/>
    </row>
    <row r="329" spans="1:2" ht="12.75">
      <c r="A329" s="1"/>
      <c r="B329" s="1"/>
    </row>
    <row r="330" spans="1:2" ht="12.75">
      <c r="A330" s="1"/>
      <c r="B330" s="1"/>
    </row>
    <row r="331" spans="1:2" ht="12.75">
      <c r="A331" s="1"/>
      <c r="B331" s="1"/>
    </row>
    <row r="332" spans="1:2" ht="12.75">
      <c r="A332" s="1"/>
      <c r="B332" s="1"/>
    </row>
    <row r="333" spans="1:2" ht="12.75">
      <c r="A333" s="1"/>
      <c r="B333" s="1"/>
    </row>
    <row r="334" spans="1:2" ht="12.75">
      <c r="A334" s="1"/>
      <c r="B334" s="1"/>
    </row>
    <row r="335" spans="1:2" ht="12.75">
      <c r="A335" s="1"/>
      <c r="B335" s="1"/>
    </row>
    <row r="336" spans="1:2" ht="12.75">
      <c r="A336" s="1"/>
      <c r="B336" s="1"/>
    </row>
    <row r="337" spans="1:2" ht="12.75">
      <c r="A337" s="1"/>
      <c r="B337" s="1"/>
    </row>
    <row r="338" spans="1:2" ht="12.75">
      <c r="A338" s="1"/>
      <c r="B338" s="1"/>
    </row>
    <row r="339" spans="1:2" ht="12.75">
      <c r="A339" s="1"/>
      <c r="B339" s="1"/>
    </row>
    <row r="340" spans="1:2" ht="12.75">
      <c r="A340" s="1"/>
      <c r="B340" s="1"/>
    </row>
    <row r="341" spans="1:2" ht="12.75">
      <c r="A341" s="1"/>
      <c r="B341" s="1"/>
    </row>
    <row r="342" spans="1:2" ht="12.75">
      <c r="A342" s="1"/>
      <c r="B342" s="1"/>
    </row>
    <row r="343" spans="1:2" ht="12.75">
      <c r="A343" s="1"/>
      <c r="B343" s="1"/>
    </row>
    <row r="344" spans="1:2" ht="12.75">
      <c r="A344" s="1"/>
      <c r="B344" s="1"/>
    </row>
    <row r="345" spans="1:2" ht="12.75">
      <c r="A345" s="1"/>
      <c r="B345" s="1"/>
    </row>
    <row r="346" spans="1:2" ht="12.75">
      <c r="A346" s="1"/>
      <c r="B346" s="1"/>
    </row>
    <row r="347" spans="1:2" ht="12.75">
      <c r="A347" s="1"/>
      <c r="B347" s="1"/>
    </row>
    <row r="348" spans="1:2" ht="12.75">
      <c r="A348" s="1"/>
      <c r="B348" s="1"/>
    </row>
    <row r="349" spans="1:2" ht="12.75">
      <c r="A349" s="1"/>
      <c r="B349" s="1"/>
    </row>
    <row r="350" spans="1:2" ht="12.75">
      <c r="A350" s="1"/>
      <c r="B350" s="1"/>
    </row>
    <row r="351" spans="1:2" ht="12.75">
      <c r="A351" s="1"/>
      <c r="B351" s="1"/>
    </row>
    <row r="352" spans="1:2" ht="12.75">
      <c r="A352" s="1"/>
      <c r="B352" s="1"/>
    </row>
    <row r="353" spans="1:2" ht="12.75">
      <c r="A353" s="1"/>
      <c r="B353" s="1"/>
    </row>
    <row r="354" spans="1:2" ht="12.75">
      <c r="A354" s="1"/>
      <c r="B354" s="1"/>
    </row>
    <row r="355" spans="1:2" ht="12.75">
      <c r="A355" s="1"/>
      <c r="B355" s="1"/>
    </row>
    <row r="356" spans="1:2" ht="12.75">
      <c r="A356" s="1"/>
      <c r="B356" s="1"/>
    </row>
    <row r="357" spans="1:2" ht="12.75">
      <c r="A357" s="1"/>
      <c r="B357" s="1"/>
    </row>
    <row r="358" spans="1:2" ht="12.75">
      <c r="A358" s="1"/>
      <c r="B358" s="1"/>
    </row>
    <row r="359" spans="1:2" ht="12.75">
      <c r="A359" s="1"/>
      <c r="B359" s="1"/>
    </row>
    <row r="360" spans="1:2" ht="12.75">
      <c r="A360" s="1"/>
      <c r="B360" s="1"/>
    </row>
    <row r="361" spans="1:2" ht="12.75">
      <c r="A361" s="1"/>
      <c r="B361" s="1"/>
    </row>
    <row r="362" spans="1:2" ht="12.75">
      <c r="A362" s="1"/>
      <c r="B362" s="1"/>
    </row>
    <row r="363" spans="1:2" ht="12.75">
      <c r="A363" s="1"/>
      <c r="B363" s="1"/>
    </row>
    <row r="364" spans="1:2" ht="12.75">
      <c r="A364" s="1"/>
      <c r="B364" s="1"/>
    </row>
    <row r="365" spans="1:2" ht="12.75">
      <c r="A365" s="1"/>
      <c r="B365" s="1"/>
    </row>
    <row r="366" spans="1:2" ht="12.75">
      <c r="A366" s="1"/>
      <c r="B366" s="1"/>
    </row>
    <row r="367" spans="1:2" ht="12.75">
      <c r="A367" s="1"/>
      <c r="B367" s="1"/>
    </row>
    <row r="368" spans="1:2" ht="12.75">
      <c r="A368" s="1"/>
      <c r="B368" s="1"/>
    </row>
    <row r="369" spans="1:2" ht="12.75">
      <c r="A369" s="1"/>
      <c r="B369" s="1"/>
    </row>
    <row r="370" spans="1:2" ht="12.75">
      <c r="A370" s="1"/>
      <c r="B370" s="1"/>
    </row>
    <row r="371" spans="1:2" ht="12.75">
      <c r="A371" s="1"/>
      <c r="B371" s="1"/>
    </row>
    <row r="372" spans="1:2" ht="12.75">
      <c r="A372" s="1"/>
      <c r="B372" s="1"/>
    </row>
    <row r="373" spans="1:2" ht="12.75">
      <c r="A373" s="1"/>
      <c r="B373" s="1"/>
    </row>
    <row r="374" spans="1:2" ht="12.75">
      <c r="A374" s="1"/>
      <c r="B374" s="1"/>
    </row>
    <row r="375" spans="1:2" ht="12.75">
      <c r="A375" s="1"/>
      <c r="B375" s="1"/>
    </row>
    <row r="376" spans="1:2" ht="12.75">
      <c r="A376" s="1"/>
      <c r="B376" s="1"/>
    </row>
    <row r="377" spans="1:2" ht="12.75">
      <c r="A377" s="1"/>
      <c r="B377" s="1"/>
    </row>
    <row r="378" spans="1:2" ht="12.75">
      <c r="A378" s="1"/>
      <c r="B378" s="1"/>
    </row>
    <row r="379" spans="1:2" ht="12.75">
      <c r="A379" s="1"/>
      <c r="B379" s="1"/>
    </row>
    <row r="380" spans="1:2" ht="12.75">
      <c r="A380" s="1"/>
      <c r="B380" s="1"/>
    </row>
    <row r="381" spans="1:2" ht="12.75">
      <c r="A381" s="1"/>
      <c r="B381" s="1"/>
    </row>
    <row r="382" spans="1:2" ht="12.75">
      <c r="A382" s="1"/>
      <c r="B382" s="1"/>
    </row>
    <row r="383" spans="1:2" ht="12.75">
      <c r="A383" s="1"/>
      <c r="B383" s="1"/>
    </row>
    <row r="384" spans="1:2" ht="12.75">
      <c r="A384" s="1"/>
      <c r="B384" s="1"/>
    </row>
    <row r="385" spans="1:2" ht="12.75">
      <c r="A385" s="1"/>
      <c r="B385" s="1"/>
    </row>
    <row r="386" spans="1:2" ht="12.75">
      <c r="A386" s="1"/>
      <c r="B386" s="1"/>
    </row>
    <row r="387" spans="1:2" ht="12.75">
      <c r="A387" s="1"/>
      <c r="B387" s="1"/>
    </row>
    <row r="388" spans="1:2" ht="12.75">
      <c r="A388" s="1"/>
      <c r="B388" s="1"/>
    </row>
    <row r="389" spans="1:2" ht="12.75">
      <c r="A389" s="1"/>
      <c r="B389" s="1"/>
    </row>
    <row r="390" spans="1:2" ht="12.75">
      <c r="A390" s="1"/>
      <c r="B390" s="1"/>
    </row>
    <row r="391" spans="1:2" ht="12.75">
      <c r="A391" s="1"/>
      <c r="B391" s="1"/>
    </row>
    <row r="392" spans="1:2" ht="12.75">
      <c r="A392" s="1"/>
      <c r="B392" s="1"/>
    </row>
    <row r="393" spans="1:2" ht="12.75">
      <c r="A393" s="1"/>
      <c r="B393" s="1"/>
    </row>
    <row r="394" spans="1:2" ht="12.75">
      <c r="A394" s="1"/>
      <c r="B394" s="1"/>
    </row>
    <row r="395" spans="1:2" ht="12.75">
      <c r="A395" s="1"/>
      <c r="B395" s="1"/>
    </row>
    <row r="396" spans="1:2" ht="12.75">
      <c r="A396" s="1"/>
      <c r="B396" s="1"/>
    </row>
    <row r="397" spans="1:2" ht="12.75">
      <c r="A397" s="1"/>
      <c r="B397" s="1"/>
    </row>
    <row r="398" spans="1:2" ht="12.75">
      <c r="A398" s="1"/>
      <c r="B398" s="1"/>
    </row>
    <row r="399" spans="1:2" ht="12.75">
      <c r="A399" s="1"/>
      <c r="B399" s="1"/>
    </row>
    <row r="400" spans="1:2" ht="12.75">
      <c r="A400" s="1"/>
      <c r="B400" s="1"/>
    </row>
    <row r="401" spans="1:2" ht="12.75">
      <c r="A401" s="1"/>
      <c r="B401" s="1"/>
    </row>
    <row r="402" spans="1:2" ht="12.75">
      <c r="A402" s="1"/>
      <c r="B402" s="1"/>
    </row>
    <row r="403" spans="1:2" ht="12.75">
      <c r="A403" s="1"/>
      <c r="B403" s="1"/>
    </row>
    <row r="404" spans="1:2" ht="12.75">
      <c r="A404" s="1"/>
      <c r="B404" s="1"/>
    </row>
    <row r="405" spans="1:2" ht="12.75">
      <c r="A405" s="1"/>
      <c r="B405" s="1"/>
    </row>
    <row r="406" spans="1:2" ht="12.75">
      <c r="A406" s="1"/>
      <c r="B406" s="1"/>
    </row>
    <row r="407" spans="1:2" ht="12.75">
      <c r="A407" s="1"/>
      <c r="B407" s="1"/>
    </row>
    <row r="408" spans="1:2" ht="12.75">
      <c r="A408" s="1"/>
      <c r="B408" s="1"/>
    </row>
    <row r="409" spans="1:2" ht="12.75">
      <c r="A409" s="1"/>
      <c r="B409" s="1"/>
    </row>
    <row r="410" spans="1:2" ht="12.75">
      <c r="A410" s="1"/>
      <c r="B410" s="1"/>
    </row>
    <row r="411" spans="1:2" ht="12.75">
      <c r="A411" s="1"/>
      <c r="B411" s="1"/>
    </row>
    <row r="412" spans="1:2" ht="12.75">
      <c r="A412" s="1"/>
      <c r="B412" s="1"/>
    </row>
    <row r="413" spans="1:2" ht="12.75">
      <c r="A413" s="1"/>
      <c r="B413" s="1"/>
    </row>
    <row r="414" spans="1:2" ht="12.75">
      <c r="A414" s="1"/>
      <c r="B414" s="1"/>
    </row>
    <row r="415" spans="1:2" ht="12.75">
      <c r="A415" s="1"/>
      <c r="B415" s="1"/>
    </row>
    <row r="416" spans="1:2" ht="12.75">
      <c r="A416" s="1"/>
      <c r="B416" s="1"/>
    </row>
    <row r="417" spans="1:2" ht="12.75">
      <c r="A417" s="1"/>
      <c r="B417" s="1"/>
    </row>
    <row r="418" spans="1:2" ht="12.75">
      <c r="A418" s="1"/>
      <c r="B418" s="1"/>
    </row>
    <row r="419" spans="1:2" ht="12.75">
      <c r="A419" s="1"/>
      <c r="B419" s="1"/>
    </row>
    <row r="420" spans="1:2" ht="12.75">
      <c r="A420" s="1"/>
      <c r="B420" s="1"/>
    </row>
    <row r="421" spans="1:2" ht="12.75">
      <c r="A421" s="1"/>
      <c r="B421" s="1"/>
    </row>
    <row r="422" spans="1:2" ht="12.75">
      <c r="A422" s="1"/>
      <c r="B422" s="1"/>
    </row>
    <row r="423" spans="1:2" ht="12.75">
      <c r="A423" s="1"/>
      <c r="B423" s="1"/>
    </row>
    <row r="424" spans="1:2" ht="12.75">
      <c r="A424" s="1"/>
      <c r="B424" s="1"/>
    </row>
    <row r="425" spans="1:2" ht="12.75">
      <c r="A425" s="1"/>
      <c r="B425" s="1"/>
    </row>
    <row r="426" spans="1:2" ht="12.75">
      <c r="A426" s="1"/>
      <c r="B426" s="1"/>
    </row>
    <row r="427" spans="1:2" ht="12.75">
      <c r="A427" s="1"/>
      <c r="B427" s="1"/>
    </row>
    <row r="428" spans="1:2" ht="12.75">
      <c r="A428" s="1"/>
      <c r="B428" s="1"/>
    </row>
    <row r="429" spans="1:2" ht="12.75">
      <c r="A429" s="1"/>
      <c r="B429" s="1"/>
    </row>
    <row r="430" spans="1:2" ht="12.75">
      <c r="A430" s="1"/>
      <c r="B430" s="1"/>
    </row>
    <row r="431" spans="1:2" ht="12.75">
      <c r="A431" s="1"/>
      <c r="B431" s="1"/>
    </row>
    <row r="432" spans="1:2" ht="12.75">
      <c r="A432" s="1"/>
      <c r="B432" s="1"/>
    </row>
    <row r="433" spans="1:2" ht="12.75">
      <c r="A433" s="1"/>
      <c r="B433" s="1"/>
    </row>
    <row r="434" spans="1:2" ht="12.75">
      <c r="A434" s="1"/>
      <c r="B434" s="1"/>
    </row>
    <row r="435" spans="1:2" ht="12.75">
      <c r="A435" s="1"/>
      <c r="B435" s="1"/>
    </row>
    <row r="436" spans="1:2" ht="12.75">
      <c r="A436" s="1"/>
      <c r="B436" s="1"/>
    </row>
    <row r="437" spans="1:2" ht="12.75">
      <c r="A437" s="1"/>
      <c r="B437" s="1"/>
    </row>
    <row r="438" spans="1:2" ht="12.75">
      <c r="A438" s="1"/>
      <c r="B438" s="1"/>
    </row>
    <row r="439" spans="1:2" ht="12.75">
      <c r="A439" s="1"/>
      <c r="B439" s="1"/>
    </row>
    <row r="440" spans="1:2" ht="12.75">
      <c r="A440" s="1"/>
      <c r="B440" s="1"/>
    </row>
    <row r="441" spans="1:2" ht="12.75">
      <c r="A441" s="1"/>
      <c r="B441" s="1"/>
    </row>
    <row r="442" spans="1:2" ht="12.75">
      <c r="A442" s="1"/>
      <c r="B442" s="1"/>
    </row>
    <row r="443" spans="1:2" ht="12.75">
      <c r="A443" s="1"/>
      <c r="B443" s="1"/>
    </row>
    <row r="444" spans="1:2" ht="12.75">
      <c r="A444" s="1"/>
      <c r="B444" s="1"/>
    </row>
    <row r="445" spans="1:2" ht="12.75">
      <c r="A445" s="1"/>
      <c r="B445" s="1"/>
    </row>
    <row r="446" spans="1:2" ht="12.75">
      <c r="A446" s="1"/>
      <c r="B446" s="1"/>
    </row>
    <row r="447" spans="1:2" ht="12.75">
      <c r="A447" s="1"/>
      <c r="B447" s="1"/>
    </row>
    <row r="448" spans="1:2" ht="12.75">
      <c r="A448" s="1"/>
      <c r="B448" s="1"/>
    </row>
    <row r="449" spans="1:2" ht="12.75">
      <c r="A449" s="1"/>
      <c r="B449" s="1"/>
    </row>
    <row r="450" spans="1:2" ht="12.75">
      <c r="A450" s="1"/>
      <c r="B450" s="1"/>
    </row>
    <row r="451" spans="1:2" ht="12.75">
      <c r="A451" s="1"/>
      <c r="B451" s="1"/>
    </row>
    <row r="452" spans="1:2" ht="12.75">
      <c r="A452" s="1"/>
      <c r="B452" s="1"/>
    </row>
    <row r="453" spans="1:2" ht="12.75">
      <c r="A453" s="1"/>
      <c r="B453" s="1"/>
    </row>
    <row r="454" spans="1:2" ht="12.75">
      <c r="A454" s="1"/>
      <c r="B454" s="1"/>
    </row>
    <row r="455" spans="1:2" ht="12.75">
      <c r="A455" s="1"/>
      <c r="B455" s="1"/>
    </row>
    <row r="456" spans="1:2" ht="12.75">
      <c r="A456" s="1"/>
      <c r="B456" s="1"/>
    </row>
    <row r="457" spans="1:2" ht="12.75">
      <c r="A457" s="1"/>
      <c r="B457" s="1"/>
    </row>
    <row r="458" spans="1:2" ht="12.75">
      <c r="A458" s="1"/>
      <c r="B458" s="1"/>
    </row>
    <row r="459" spans="1:2" ht="12.75">
      <c r="A459" s="1"/>
      <c r="B459" s="1"/>
    </row>
    <row r="460" spans="1:2" ht="12.75">
      <c r="A460" s="1"/>
      <c r="B460" s="1"/>
    </row>
    <row r="461" spans="1:2" ht="12.75">
      <c r="A461" s="1"/>
      <c r="B461" s="1"/>
    </row>
    <row r="462" spans="1:2" ht="12.75">
      <c r="A462" s="1"/>
      <c r="B462" s="1"/>
    </row>
    <row r="463" spans="1:2" ht="12.75">
      <c r="A463" s="1"/>
      <c r="B463" s="1"/>
    </row>
    <row r="464" spans="1:2" ht="12.75">
      <c r="A464" s="1"/>
      <c r="B464" s="1"/>
    </row>
    <row r="465" spans="1:2" ht="12.75">
      <c r="A465" s="1"/>
      <c r="B465" s="1"/>
    </row>
    <row r="466" spans="1:2" ht="12.75">
      <c r="A466" s="1"/>
      <c r="B466" s="1"/>
    </row>
    <row r="467" spans="1:2" ht="12.75">
      <c r="A467" s="1"/>
      <c r="B467" s="1"/>
    </row>
    <row r="468" spans="1:2" ht="12.75">
      <c r="A468" s="1"/>
      <c r="B468" s="1"/>
    </row>
    <row r="469" spans="1:2" ht="12.75">
      <c r="A469" s="1"/>
      <c r="B469" s="1"/>
    </row>
    <row r="470" spans="1:2" ht="12.75">
      <c r="A470" s="1"/>
      <c r="B470" s="1"/>
    </row>
    <row r="471" spans="1:2" ht="12.75">
      <c r="A471" s="1"/>
      <c r="B471" s="1"/>
    </row>
    <row r="472" spans="1:2" ht="12.75">
      <c r="A472" s="1"/>
      <c r="B472" s="1"/>
    </row>
    <row r="473" spans="1:2" ht="12.75">
      <c r="A473" s="1"/>
      <c r="B473" s="1"/>
    </row>
    <row r="474" spans="1:2" ht="12.75">
      <c r="A474" s="1"/>
      <c r="B474" s="1"/>
    </row>
    <row r="475" spans="1:2" ht="12.75">
      <c r="A475" s="1"/>
      <c r="B475" s="1"/>
    </row>
    <row r="476" spans="1:2" ht="12.75">
      <c r="A476" s="1"/>
      <c r="B476" s="1"/>
    </row>
    <row r="477" spans="1:2" ht="12.75">
      <c r="A477" s="1"/>
      <c r="B477" s="1"/>
    </row>
    <row r="478" spans="1:2" ht="12.75">
      <c r="A478" s="1"/>
      <c r="B478" s="1"/>
    </row>
    <row r="479" spans="1:2" ht="12.75">
      <c r="A479" s="1"/>
      <c r="B479" s="1"/>
    </row>
    <row r="480" spans="1:2" ht="12.75">
      <c r="A480" s="1"/>
      <c r="B480" s="1"/>
    </row>
    <row r="481" spans="1:2" ht="12.75">
      <c r="A481" s="1"/>
      <c r="B481" s="1"/>
    </row>
    <row r="482" spans="1:2" ht="12.75">
      <c r="A482" s="1"/>
      <c r="B482" s="1"/>
    </row>
    <row r="483" spans="1:2" ht="12.75">
      <c r="A483" s="1"/>
      <c r="B483" s="1"/>
    </row>
    <row r="484" spans="1:2" ht="12.75">
      <c r="A484" s="1"/>
      <c r="B484" s="1"/>
    </row>
    <row r="485" spans="1:2" ht="12.75">
      <c r="A485" s="1"/>
      <c r="B485" s="1"/>
    </row>
    <row r="486" spans="1:2" ht="12.75">
      <c r="A486" s="1"/>
      <c r="B486" s="1"/>
    </row>
    <row r="487" spans="1:2" ht="12.75">
      <c r="A487" s="1"/>
      <c r="B487" s="1"/>
    </row>
    <row r="488" spans="1:2" ht="12.75">
      <c r="A488" s="1"/>
      <c r="B488" s="1"/>
    </row>
    <row r="489" spans="1:2" ht="12.75">
      <c r="A489" s="1"/>
      <c r="B489" s="1"/>
    </row>
    <row r="490" spans="1:2" ht="12.75">
      <c r="A490" s="1"/>
      <c r="B490" s="1"/>
    </row>
    <row r="491" spans="1:2" ht="12.75">
      <c r="A491" s="1"/>
      <c r="B491" s="1"/>
    </row>
    <row r="492" spans="1:2" ht="12.75">
      <c r="A492" s="1"/>
      <c r="B492" s="1"/>
    </row>
    <row r="493" spans="1:2" ht="12.75">
      <c r="A493" s="1"/>
      <c r="B493" s="1"/>
    </row>
    <row r="494" spans="1:2" ht="12.75">
      <c r="A494" s="1"/>
      <c r="B494" s="1"/>
    </row>
    <row r="495" spans="1:2" ht="12.75">
      <c r="A495" s="1"/>
      <c r="B495" s="1"/>
    </row>
    <row r="496" spans="1:2" ht="12.75">
      <c r="A496" s="1"/>
      <c r="B496" s="1"/>
    </row>
    <row r="497" spans="1:2" ht="12.75">
      <c r="A497" s="1"/>
      <c r="B497" s="1"/>
    </row>
    <row r="498" spans="1:2" ht="12.75">
      <c r="A498" s="1"/>
      <c r="B498" s="1"/>
    </row>
    <row r="499" spans="1:2" ht="12.75">
      <c r="A499" s="1"/>
      <c r="B499" s="1"/>
    </row>
    <row r="500" spans="1:2" ht="12.75">
      <c r="A500" s="1"/>
      <c r="B500" s="1"/>
    </row>
    <row r="501" spans="1:2" ht="12.75">
      <c r="A501" s="1"/>
      <c r="B501" s="1"/>
    </row>
    <row r="502" spans="1:2" ht="12.75">
      <c r="A502" s="1"/>
      <c r="B502" s="1"/>
    </row>
    <row r="503" spans="1:2" ht="12.75">
      <c r="A503" s="1"/>
      <c r="B503" s="1"/>
    </row>
    <row r="504" spans="1:2" ht="12.75">
      <c r="A504" s="1"/>
      <c r="B504" s="1"/>
    </row>
    <row r="505" spans="1:2" ht="12.75">
      <c r="A505" s="1"/>
      <c r="B505" s="1"/>
    </row>
    <row r="506" spans="1:2" ht="12.75">
      <c r="A506" s="1"/>
      <c r="B506" s="1"/>
    </row>
    <row r="507" spans="1:2" ht="12.75">
      <c r="A507" s="1"/>
      <c r="B507" s="1"/>
    </row>
    <row r="508" spans="1:2" ht="12.75">
      <c r="A508" s="1"/>
      <c r="B508" s="1"/>
    </row>
    <row r="509" spans="1:2" ht="12.75">
      <c r="A509" s="1"/>
      <c r="B509" s="1"/>
    </row>
    <row r="510" spans="1:2" ht="12.75">
      <c r="A510" s="1"/>
      <c r="B510" s="1"/>
    </row>
    <row r="511" spans="1:2" ht="12.75">
      <c r="A511" s="1"/>
      <c r="B511" s="1"/>
    </row>
    <row r="512" spans="1:2" ht="12.75">
      <c r="A512" s="1"/>
      <c r="B512" s="1"/>
    </row>
    <row r="513" spans="1:2" ht="12.75">
      <c r="A513" s="1"/>
      <c r="B513" s="1"/>
    </row>
    <row r="514" spans="1:2" ht="12.75">
      <c r="A514" s="1"/>
      <c r="B514" s="1"/>
    </row>
    <row r="515" spans="1:2" ht="12.75">
      <c r="A515" s="1"/>
      <c r="B515" s="1"/>
    </row>
    <row r="516" spans="1:2" ht="12.75">
      <c r="A516" s="1"/>
      <c r="B516" s="1"/>
    </row>
    <row r="517" spans="1:2" ht="12.75">
      <c r="A517" s="1"/>
      <c r="B517" s="1"/>
    </row>
    <row r="518" spans="1:2" ht="12.75">
      <c r="A518" s="1"/>
      <c r="B518" s="1"/>
    </row>
    <row r="519" spans="1:2" ht="12.75">
      <c r="A519" s="1"/>
      <c r="B519" s="1"/>
    </row>
    <row r="520" spans="1:2" ht="12.75">
      <c r="A520" s="1"/>
      <c r="B520" s="1"/>
    </row>
    <row r="521" spans="1:2" ht="12.75">
      <c r="A521" s="1"/>
      <c r="B521" s="1"/>
    </row>
    <row r="522" spans="1:2" ht="12.75">
      <c r="A522" s="1"/>
      <c r="B522" s="1"/>
    </row>
    <row r="523" spans="1:2" ht="12.75">
      <c r="A523" s="1"/>
      <c r="B523" s="1"/>
    </row>
    <row r="524" spans="1:2" ht="12.75">
      <c r="A524" s="1"/>
      <c r="B524" s="1"/>
    </row>
    <row r="525" spans="1:2" ht="12.75">
      <c r="A525" s="1"/>
      <c r="B525" s="1"/>
    </row>
    <row r="526" spans="1:2" ht="12.75">
      <c r="A526" s="1"/>
      <c r="B526" s="1"/>
    </row>
    <row r="527" spans="1:2" ht="12.75">
      <c r="A527" s="1"/>
      <c r="B527" s="1"/>
    </row>
    <row r="528" spans="1:2" ht="12.75">
      <c r="A528" s="1"/>
      <c r="B528" s="1"/>
    </row>
    <row r="529" spans="1:2" ht="12.75">
      <c r="A529" s="1"/>
      <c r="B529" s="1"/>
    </row>
    <row r="530" spans="1:2" ht="12.75">
      <c r="A530" s="1"/>
      <c r="B530" s="1"/>
    </row>
    <row r="531" spans="1:2" ht="12.75">
      <c r="A531" s="1"/>
      <c r="B531" s="1"/>
    </row>
    <row r="532" spans="1:2" ht="12.75">
      <c r="A532" s="1"/>
      <c r="B532" s="1"/>
    </row>
    <row r="533" spans="1:2" ht="12.75">
      <c r="A533" s="1"/>
      <c r="B533" s="1"/>
    </row>
    <row r="534" spans="1:2" ht="12.75">
      <c r="A534" s="1"/>
      <c r="B534" s="1"/>
    </row>
    <row r="535" spans="1:2" ht="12.75">
      <c r="A535" s="1"/>
      <c r="B535" s="1"/>
    </row>
    <row r="536" spans="1:2" ht="12.75">
      <c r="A536" s="1"/>
      <c r="B536" s="1"/>
    </row>
    <row r="537" spans="1:2" ht="12.75">
      <c r="A537" s="1"/>
      <c r="B537" s="1"/>
    </row>
    <row r="538" spans="1:2" ht="12.75">
      <c r="A538" s="1"/>
      <c r="B538" s="1"/>
    </row>
    <row r="539" spans="1:2" ht="12.75">
      <c r="A539" s="1"/>
      <c r="B539" s="1"/>
    </row>
    <row r="540" spans="1:2" ht="12.75">
      <c r="A540" s="1"/>
      <c r="B540" s="1"/>
    </row>
    <row r="541" spans="1:2" ht="12.75">
      <c r="A541" s="1"/>
      <c r="B541" s="1"/>
    </row>
    <row r="542" spans="1:2" ht="12.75">
      <c r="A542" s="1"/>
      <c r="B542" s="1"/>
    </row>
    <row r="543" spans="1:2" ht="12.75">
      <c r="A543" s="1"/>
      <c r="B543" s="1"/>
    </row>
    <row r="544" spans="1:2" ht="12.75">
      <c r="A544" s="1"/>
      <c r="B544" s="1"/>
    </row>
    <row r="545" spans="1:2" ht="12.75">
      <c r="A545" s="1"/>
      <c r="B545" s="1"/>
    </row>
    <row r="546" spans="1:2" ht="12.75">
      <c r="A546" s="1"/>
      <c r="B546" s="1"/>
    </row>
    <row r="547" spans="1:2" ht="12.75">
      <c r="A547" s="1"/>
      <c r="B547" s="1"/>
    </row>
    <row r="548" spans="1:2" ht="12.75">
      <c r="A548" s="1"/>
      <c r="B548" s="1"/>
    </row>
    <row r="549" spans="1:2" ht="12.75">
      <c r="A549" s="1"/>
      <c r="B549" s="1"/>
    </row>
    <row r="550" spans="1:2" ht="12.75">
      <c r="A550" s="1"/>
      <c r="B550" s="1"/>
    </row>
    <row r="551" spans="1:2" ht="12.75">
      <c r="A551" s="1"/>
      <c r="B551" s="1"/>
    </row>
    <row r="552" spans="1:2" ht="12.75">
      <c r="A552" s="1"/>
      <c r="B552" s="1"/>
    </row>
    <row r="553" spans="1:2" ht="12.75">
      <c r="A553" s="1"/>
      <c r="B553" s="1"/>
    </row>
    <row r="554" spans="1:2" ht="12.75">
      <c r="A554" s="1"/>
      <c r="B554" s="1"/>
    </row>
    <row r="555" spans="1:2" ht="12.75">
      <c r="A555" s="1"/>
      <c r="B555" s="1"/>
    </row>
    <row r="556" spans="1:2" ht="12.75">
      <c r="A556" s="1"/>
      <c r="B556" s="1"/>
    </row>
    <row r="557" spans="1:2" ht="12.75">
      <c r="A557" s="1"/>
      <c r="B557" s="1"/>
    </row>
    <row r="558" spans="1:2" ht="12.75">
      <c r="A558" s="1"/>
      <c r="B558" s="1"/>
    </row>
    <row r="559" spans="1:2" ht="12.75">
      <c r="A559" s="1"/>
      <c r="B559" s="1"/>
    </row>
    <row r="560" spans="1:2" ht="12.75">
      <c r="A560" s="1"/>
      <c r="B560" s="1"/>
    </row>
    <row r="561" spans="1:2" ht="12.75">
      <c r="A561" s="1"/>
      <c r="B561" s="1"/>
    </row>
    <row r="562" spans="1:2" ht="12.75">
      <c r="A562" s="1"/>
      <c r="B562" s="1"/>
    </row>
    <row r="563" spans="1:2" ht="12.75">
      <c r="A563" s="1"/>
      <c r="B563" s="1"/>
    </row>
    <row r="564" spans="1:2" ht="12.75">
      <c r="A564" s="1"/>
      <c r="B564" s="1"/>
    </row>
    <row r="565" spans="1:2" ht="12.75">
      <c r="A565" s="1"/>
      <c r="B565" s="1"/>
    </row>
    <row r="566" spans="1:2" ht="12.75">
      <c r="A566" s="1"/>
      <c r="B566" s="1"/>
    </row>
    <row r="567" spans="1:2" ht="12.75">
      <c r="A567" s="1"/>
      <c r="B567" s="1"/>
    </row>
    <row r="568" spans="1:2" ht="12.75">
      <c r="A568" s="1"/>
      <c r="B568" s="1"/>
    </row>
    <row r="569" spans="1:2" ht="12.75">
      <c r="A569" s="1"/>
      <c r="B569" s="1"/>
    </row>
    <row r="570" spans="1:2" ht="12.75">
      <c r="A570" s="1"/>
      <c r="B570" s="1"/>
    </row>
    <row r="571" spans="1:2" ht="12.75">
      <c r="A571" s="1"/>
      <c r="B571" s="1"/>
    </row>
    <row r="572" spans="1:2" ht="12.75">
      <c r="A572" s="1"/>
      <c r="B572" s="1"/>
    </row>
    <row r="573" spans="1:2" ht="12.75">
      <c r="A573" s="1"/>
      <c r="B573" s="1"/>
    </row>
    <row r="574" spans="1:2" ht="12.75">
      <c r="A574" s="1"/>
      <c r="B574" s="1"/>
    </row>
    <row r="575" spans="1:2" ht="12.75">
      <c r="A575" s="1"/>
      <c r="B575" s="1"/>
    </row>
    <row r="576" spans="1:2" ht="12.75">
      <c r="A576" s="1"/>
      <c r="B576" s="1"/>
    </row>
    <row r="577" spans="1:2" ht="12.75">
      <c r="A577" s="1"/>
      <c r="B577" s="1"/>
    </row>
    <row r="578" spans="1:2" ht="12.75">
      <c r="A578" s="1"/>
      <c r="B578" s="1"/>
    </row>
    <row r="579" spans="1:2" ht="12.75">
      <c r="A579" s="1"/>
      <c r="B579" s="1"/>
    </row>
    <row r="580" spans="1:2" ht="12.75">
      <c r="A580" s="1"/>
      <c r="B580" s="1"/>
    </row>
    <row r="581" spans="1:2" ht="12.75">
      <c r="A581" s="1"/>
      <c r="B581" s="1"/>
    </row>
    <row r="582" spans="1:2" ht="12.75">
      <c r="A582" s="1"/>
      <c r="B582" s="1"/>
    </row>
    <row r="583" spans="1:2" ht="12.75">
      <c r="A583" s="1"/>
      <c r="B583" s="1"/>
    </row>
    <row r="584" spans="1:2" ht="12.75">
      <c r="A584" s="1"/>
      <c r="B584" s="1"/>
    </row>
    <row r="585" spans="1:2" ht="12.75">
      <c r="A585" s="1"/>
      <c r="B585" s="1"/>
    </row>
    <row r="586" spans="1:2" ht="12.75">
      <c r="A586" s="1"/>
      <c r="B586" s="1"/>
    </row>
    <row r="587" spans="1:2" ht="12.75">
      <c r="A587" s="1"/>
      <c r="B587" s="1"/>
    </row>
    <row r="588" spans="1:2" ht="12.75">
      <c r="A588" s="1"/>
      <c r="B588" s="1"/>
    </row>
    <row r="589" spans="1:2" ht="12.75">
      <c r="A589" s="1"/>
      <c r="B589" s="1"/>
    </row>
    <row r="590" spans="1:2" ht="12.75">
      <c r="A590" s="1"/>
      <c r="B590" s="1"/>
    </row>
    <row r="591" spans="1:2" ht="12.75">
      <c r="A591" s="1"/>
      <c r="B591" s="1"/>
    </row>
    <row r="592" spans="1:2" ht="12.75">
      <c r="A592" s="1"/>
      <c r="B592" s="1"/>
    </row>
    <row r="593" spans="1:2" ht="12.75">
      <c r="A593" s="1"/>
      <c r="B593" s="1"/>
    </row>
    <row r="594" spans="1:2" ht="12.75">
      <c r="A594" s="1"/>
      <c r="B594" s="1"/>
    </row>
    <row r="595" spans="1:2" ht="12.75">
      <c r="A595" s="1"/>
      <c r="B595" s="1"/>
    </row>
    <row r="596" spans="1:2" ht="12.75">
      <c r="A596" s="1"/>
      <c r="B596" s="1"/>
    </row>
    <row r="597" spans="1:2" ht="12.75">
      <c r="A597" s="1"/>
      <c r="B597" s="1"/>
    </row>
    <row r="598" spans="1:2" ht="12.75">
      <c r="A598" s="1"/>
      <c r="B598" s="1"/>
    </row>
    <row r="599" spans="1:2" ht="12.75">
      <c r="A599" s="1"/>
      <c r="B599" s="1"/>
    </row>
    <row r="600" spans="1:2" ht="12.75">
      <c r="A600" s="1"/>
      <c r="B600" s="1"/>
    </row>
    <row r="601" spans="1:2" ht="12.75">
      <c r="A601" s="1"/>
      <c r="B601" s="1"/>
    </row>
    <row r="602" spans="1:2" ht="12.75">
      <c r="A602" s="1"/>
      <c r="B602" s="1"/>
    </row>
    <row r="603" spans="1:2" ht="12.75">
      <c r="A603" s="1"/>
      <c r="B603" s="1"/>
    </row>
    <row r="604" spans="1:2" ht="12.75">
      <c r="A604" s="1"/>
      <c r="B604" s="1"/>
    </row>
    <row r="605" spans="1:2" ht="12.75">
      <c r="A605" s="1"/>
      <c r="B605" s="1"/>
    </row>
    <row r="606" spans="1:2" ht="12.75">
      <c r="A606" s="1"/>
      <c r="B606" s="1"/>
    </row>
    <row r="607" spans="1:2" ht="12.75">
      <c r="A607" s="1"/>
      <c r="B607" s="1"/>
    </row>
    <row r="608" spans="1:2" ht="12.75">
      <c r="A608" s="1"/>
      <c r="B608" s="1"/>
    </row>
    <row r="609" spans="1:2" ht="12.75">
      <c r="A609" s="1"/>
      <c r="B609" s="1"/>
    </row>
    <row r="610" spans="1:2" ht="12.75">
      <c r="A610" s="1"/>
      <c r="B610" s="1"/>
    </row>
    <row r="611" spans="1:2" ht="12.75">
      <c r="A611" s="1"/>
      <c r="B611" s="1"/>
    </row>
    <row r="612" spans="1:2" ht="12.75">
      <c r="A612" s="1"/>
      <c r="B612" s="1"/>
    </row>
    <row r="613" spans="1:2" ht="12.75">
      <c r="A613" s="1"/>
      <c r="B613" s="1"/>
    </row>
    <row r="614" spans="1:2" ht="12.75">
      <c r="A614" s="1"/>
      <c r="B614" s="1"/>
    </row>
    <row r="615" spans="1:2" ht="12.75">
      <c r="A615" s="1"/>
      <c r="B615" s="1"/>
    </row>
    <row r="616" spans="1:2" ht="12.75">
      <c r="A616" s="1"/>
      <c r="B616" s="1"/>
    </row>
    <row r="617" spans="1:2" ht="12.75">
      <c r="A617" s="1"/>
      <c r="B617" s="1"/>
    </row>
    <row r="618" spans="1:2" ht="12.75">
      <c r="A618" s="1"/>
      <c r="B618" s="1"/>
    </row>
    <row r="619" spans="1:2" ht="12.75">
      <c r="A619" s="1"/>
      <c r="B619" s="1"/>
    </row>
    <row r="620" spans="1:2" ht="12.75">
      <c r="A620" s="1"/>
      <c r="B620" s="1"/>
    </row>
    <row r="621" spans="1:2" ht="12.75">
      <c r="A621" s="1"/>
      <c r="B621" s="1"/>
    </row>
    <row r="622" spans="1:2" ht="12.75">
      <c r="A622" s="1"/>
      <c r="B622" s="1"/>
    </row>
    <row r="623" spans="1:2" ht="12.75">
      <c r="A623" s="1"/>
      <c r="B623" s="1"/>
    </row>
    <row r="624" spans="1:2" ht="12.75">
      <c r="A624" s="1"/>
      <c r="B624" s="1"/>
    </row>
    <row r="625" spans="1:2" ht="12.75">
      <c r="A625" s="1"/>
      <c r="B625" s="1"/>
    </row>
    <row r="626" spans="1:2" ht="12.75">
      <c r="A626" s="1"/>
      <c r="B626" s="1"/>
    </row>
    <row r="627" spans="1:2" ht="12.75">
      <c r="A627" s="1"/>
      <c r="B627" s="1"/>
    </row>
    <row r="628" spans="1:2" ht="12.75">
      <c r="A628" s="1"/>
      <c r="B628" s="1"/>
    </row>
    <row r="629" spans="1:2" ht="12.75">
      <c r="A629" s="1"/>
      <c r="B629" s="1"/>
    </row>
    <row r="630" spans="1:2" ht="12.75">
      <c r="A630" s="1"/>
      <c r="B630" s="1"/>
    </row>
    <row r="631" spans="1:2" ht="12.75">
      <c r="A631" s="1"/>
      <c r="B631" s="1"/>
    </row>
    <row r="632" spans="1:2" ht="12.75">
      <c r="A632" s="1"/>
      <c r="B632" s="1"/>
    </row>
    <row r="633" spans="1:2" ht="12.75">
      <c r="A633" s="1"/>
      <c r="B633" s="1"/>
    </row>
    <row r="634" spans="1:2" ht="12.75">
      <c r="A634" s="1"/>
      <c r="B634" s="1"/>
    </row>
    <row r="635" spans="1:2" ht="12.75">
      <c r="A635" s="1"/>
      <c r="B635" s="1"/>
    </row>
    <row r="636" spans="1:2" ht="12.75">
      <c r="A636" s="1"/>
      <c r="B636" s="1"/>
    </row>
    <row r="637" spans="1:2" ht="12.75">
      <c r="A637" s="1"/>
      <c r="B637" s="1"/>
    </row>
    <row r="638" spans="1:2" ht="12.75">
      <c r="A638" s="1"/>
      <c r="B638" s="1"/>
    </row>
    <row r="639" spans="1:2" ht="12.75">
      <c r="A639" s="1"/>
      <c r="B639" s="1"/>
    </row>
    <row r="640" spans="1:2" ht="12.75">
      <c r="A640" s="1"/>
      <c r="B640" s="1"/>
    </row>
    <row r="641" spans="1:2" ht="12.75">
      <c r="A641" s="1"/>
      <c r="B641" s="1"/>
    </row>
    <row r="642" spans="1:2" ht="12.75">
      <c r="A642" s="1"/>
      <c r="B642" s="1"/>
    </row>
    <row r="643" spans="1:2" ht="12.75">
      <c r="A643" s="1"/>
      <c r="B643" s="1"/>
    </row>
    <row r="644" spans="1:2" ht="12.75">
      <c r="A644" s="1"/>
      <c r="B644" s="1"/>
    </row>
    <row r="645" spans="1:2" ht="12.75">
      <c r="A645" s="1"/>
      <c r="B645" s="1"/>
    </row>
    <row r="646" spans="1:2" ht="12.75">
      <c r="A646" s="1"/>
      <c r="B646" s="1"/>
    </row>
    <row r="647" spans="1:2" ht="12.75">
      <c r="A647" s="1"/>
      <c r="B647" s="1"/>
    </row>
    <row r="648" spans="1:2" ht="12.75">
      <c r="A648" s="1"/>
      <c r="B648" s="1"/>
    </row>
    <row r="649" spans="1:2" ht="12.75">
      <c r="A649" s="1"/>
      <c r="B649" s="1"/>
    </row>
    <row r="650" spans="1:2" ht="12.75">
      <c r="A650" s="1"/>
      <c r="B650" s="1"/>
    </row>
    <row r="651" spans="1:2" ht="12.75">
      <c r="A651" s="1"/>
      <c r="B651" s="1"/>
    </row>
    <row r="652" spans="1:2" ht="12.75">
      <c r="A652" s="1"/>
      <c r="B652" s="1"/>
    </row>
    <row r="653" spans="1:2" ht="12.75">
      <c r="A653" s="1"/>
      <c r="B653" s="1"/>
    </row>
    <row r="654" spans="1:2" ht="12.75">
      <c r="A654" s="1"/>
      <c r="B654" s="1"/>
    </row>
    <row r="655" spans="1:2" ht="12.75">
      <c r="A655" s="1"/>
      <c r="B655" s="1"/>
    </row>
    <row r="656" spans="1:2" ht="12.75">
      <c r="A656" s="1"/>
      <c r="B656" s="1"/>
    </row>
    <row r="657" spans="1:2" ht="12.75">
      <c r="A657" s="1"/>
      <c r="B657" s="1"/>
    </row>
    <row r="658" spans="1:2" ht="12.75">
      <c r="A658" s="1"/>
      <c r="B658" s="1"/>
    </row>
    <row r="659" spans="1:2" ht="12.75">
      <c r="A659" s="1"/>
      <c r="B659" s="1"/>
    </row>
    <row r="660" spans="1:2" ht="12.75">
      <c r="A660" s="1"/>
      <c r="B660" s="1"/>
    </row>
    <row r="661" spans="1:2" ht="12.75">
      <c r="A661" s="1"/>
      <c r="B661" s="1"/>
    </row>
    <row r="662" spans="1:2" ht="12.75">
      <c r="A662" s="1"/>
      <c r="B662" s="1"/>
    </row>
    <row r="663" spans="1:2" ht="12.75">
      <c r="A663" s="1"/>
      <c r="B663" s="1"/>
    </row>
    <row r="664" spans="1:2" ht="12.75">
      <c r="A664" s="1"/>
      <c r="B664" s="1"/>
    </row>
    <row r="665" spans="1:2" ht="12.75">
      <c r="A665" s="1"/>
      <c r="B665" s="1"/>
    </row>
    <row r="666" spans="1:2" ht="12.75">
      <c r="A666" s="1"/>
      <c r="B666" s="1"/>
    </row>
    <row r="667" spans="1:2" ht="12.75">
      <c r="A667" s="1"/>
      <c r="B667" s="1"/>
    </row>
    <row r="668" spans="1:2" ht="12.75">
      <c r="A668" s="1"/>
      <c r="B668" s="1"/>
    </row>
    <row r="669" spans="1:2" ht="12.75">
      <c r="A669" s="1"/>
      <c r="B669" s="1"/>
    </row>
    <row r="670" spans="1:2" ht="12.75">
      <c r="A670" s="1"/>
      <c r="B670" s="1"/>
    </row>
    <row r="671" spans="1:2" ht="12.75">
      <c r="A671" s="1"/>
      <c r="B671" s="1"/>
    </row>
    <row r="672" spans="1:2" ht="12.75">
      <c r="A672" s="1"/>
      <c r="B672" s="1"/>
    </row>
    <row r="673" spans="1:2" ht="12.75">
      <c r="A673" s="1"/>
      <c r="B673" s="1"/>
    </row>
    <row r="674" spans="1:2" ht="12.75">
      <c r="A674" s="1"/>
      <c r="B674" s="1"/>
    </row>
    <row r="675" spans="1:2" ht="12.75">
      <c r="A675" s="1"/>
      <c r="B675" s="1"/>
    </row>
    <row r="676" spans="1:2" ht="12.75">
      <c r="A676" s="1"/>
      <c r="B676" s="1"/>
    </row>
    <row r="677" spans="1:2" ht="12.75">
      <c r="A677" s="1"/>
      <c r="B677" s="1"/>
    </row>
    <row r="678" spans="1:2" ht="12.75">
      <c r="A678" s="1"/>
      <c r="B678" s="1"/>
    </row>
    <row r="679" spans="1:2" ht="12.75">
      <c r="A679" s="1"/>
      <c r="B679" s="1"/>
    </row>
    <row r="680" spans="1:2" ht="12.75">
      <c r="A680" s="1"/>
      <c r="B680" s="1"/>
    </row>
    <row r="681" spans="1:2" ht="12.75">
      <c r="A681" s="1"/>
      <c r="B681" s="1"/>
    </row>
    <row r="682" spans="1:2" ht="12.75">
      <c r="A682" s="1"/>
      <c r="B682" s="1"/>
    </row>
    <row r="683" spans="1:2" ht="12.75">
      <c r="A683" s="1"/>
      <c r="B683" s="1"/>
    </row>
    <row r="684" spans="1:2" ht="12.75">
      <c r="A684" s="1"/>
      <c r="B684" s="1"/>
    </row>
    <row r="685" spans="1:2" ht="12.75">
      <c r="A685" s="1"/>
      <c r="B685" s="1"/>
    </row>
    <row r="686" spans="1:2" ht="12.75">
      <c r="A686" s="1"/>
      <c r="B686" s="1"/>
    </row>
    <row r="687" spans="1:2" ht="12.75">
      <c r="A687" s="1"/>
      <c r="B687" s="1"/>
    </row>
    <row r="688" spans="1:2" ht="12.75">
      <c r="A688" s="1"/>
      <c r="B688" s="1"/>
    </row>
    <row r="689" spans="1:2" ht="12.75">
      <c r="A689" s="1"/>
      <c r="B689" s="1"/>
    </row>
    <row r="690" spans="1:2" ht="12.75">
      <c r="A690" s="1"/>
      <c r="B690" s="1"/>
    </row>
    <row r="691" spans="1:2" ht="12.75">
      <c r="A691" s="1"/>
      <c r="B691" s="1"/>
    </row>
    <row r="692" spans="1:2" ht="12.75">
      <c r="A692" s="1"/>
      <c r="B692" s="1"/>
    </row>
    <row r="693" spans="1:2" ht="12.75">
      <c r="A693" s="1"/>
      <c r="B693" s="1"/>
    </row>
    <row r="694" spans="1:2" ht="12.75">
      <c r="A694" s="1"/>
      <c r="B694" s="1"/>
    </row>
    <row r="695" spans="1:2" ht="12.75">
      <c r="A695" s="1"/>
      <c r="B695" s="1"/>
    </row>
    <row r="696" spans="1:2" ht="12.75">
      <c r="A696" s="1"/>
      <c r="B696" s="1"/>
    </row>
    <row r="697" spans="1:2" ht="12.75">
      <c r="A697" s="1"/>
      <c r="B697" s="1"/>
    </row>
    <row r="698" spans="1:2" ht="12.75">
      <c r="A698" s="1"/>
      <c r="B698" s="1"/>
    </row>
    <row r="699" spans="1:2" ht="12.75">
      <c r="A699" s="1"/>
      <c r="B699" s="1"/>
    </row>
    <row r="700" spans="1:2" ht="12.75">
      <c r="A700" s="1"/>
      <c r="B700" s="1"/>
    </row>
    <row r="701" spans="1:2" ht="12.75">
      <c r="A701" s="1"/>
      <c r="B701" s="1"/>
    </row>
    <row r="702" spans="1:2" ht="12.75">
      <c r="A702" s="1"/>
      <c r="B702" s="1"/>
    </row>
    <row r="703" spans="1:2" ht="12.75">
      <c r="A703" s="1"/>
      <c r="B703" s="1"/>
    </row>
    <row r="704" spans="1:2" ht="12.75">
      <c r="A704" s="1"/>
      <c r="B704" s="1"/>
    </row>
    <row r="705" spans="1:2" ht="12.75">
      <c r="A705" s="1"/>
      <c r="B705" s="1"/>
    </row>
    <row r="706" spans="1:2" ht="12.75">
      <c r="A706" s="1"/>
      <c r="B706" s="1"/>
    </row>
    <row r="707" spans="1:2" ht="12.75">
      <c r="A707" s="1"/>
      <c r="B707" s="1"/>
    </row>
    <row r="708" spans="1:2" ht="12.75">
      <c r="A708" s="1"/>
      <c r="B708" s="1"/>
    </row>
    <row r="709" spans="1:2" ht="12.75">
      <c r="A709" s="1"/>
      <c r="B709" s="1"/>
    </row>
    <row r="710" spans="1:2" ht="12.75">
      <c r="A710" s="1"/>
      <c r="B710" s="1"/>
    </row>
    <row r="711" spans="1:2" ht="12.75">
      <c r="A711" s="1"/>
      <c r="B711" s="1"/>
    </row>
    <row r="712" spans="1:2" ht="12.75">
      <c r="A712" s="1"/>
      <c r="B712" s="1"/>
    </row>
    <row r="713" spans="1:2" ht="12.75">
      <c r="A713" s="1"/>
      <c r="B713" s="1"/>
    </row>
    <row r="714" spans="1:2" ht="12.75">
      <c r="A714" s="1"/>
      <c r="B714" s="1"/>
    </row>
    <row r="715" spans="1:2" ht="12.75">
      <c r="A715" s="1"/>
      <c r="B715" s="1"/>
    </row>
    <row r="716" spans="1:2" ht="12.75">
      <c r="A716" s="1"/>
      <c r="B716" s="1"/>
    </row>
    <row r="717" spans="1:2" ht="12.75">
      <c r="A717" s="1"/>
      <c r="B717" s="1"/>
    </row>
    <row r="718" spans="1:2" ht="12.75">
      <c r="A718" s="1"/>
      <c r="B718" s="1"/>
    </row>
    <row r="719" spans="1:2" ht="12.75">
      <c r="A719" s="1"/>
      <c r="B719" s="1"/>
    </row>
    <row r="720" spans="1:2" ht="12.75">
      <c r="A720" s="1"/>
      <c r="B720" s="1"/>
    </row>
    <row r="721" spans="1:2" ht="12.75">
      <c r="A721" s="1"/>
      <c r="B721" s="1"/>
    </row>
    <row r="722" spans="1:2" ht="12.75">
      <c r="A722" s="1"/>
      <c r="B722" s="1"/>
    </row>
    <row r="723" spans="1:2" ht="12.75">
      <c r="A723" s="1"/>
      <c r="B723" s="1"/>
    </row>
    <row r="724" spans="1:2" ht="12.75">
      <c r="A724" s="1"/>
      <c r="B724" s="1"/>
    </row>
    <row r="725" spans="1:2" ht="12.75">
      <c r="A725" s="1"/>
      <c r="B725" s="1"/>
    </row>
    <row r="726" spans="1:2" ht="12.75">
      <c r="A726" s="1"/>
      <c r="B726" s="1"/>
    </row>
    <row r="727" spans="1:2" ht="12.75">
      <c r="A727" s="1"/>
      <c r="B727" s="1"/>
    </row>
    <row r="728" spans="1:2" ht="12.75">
      <c r="A728" s="1"/>
      <c r="B728" s="1"/>
    </row>
    <row r="729" spans="1:2" ht="12.75">
      <c r="A729" s="1"/>
      <c r="B729" s="1"/>
    </row>
    <row r="730" spans="1:2" ht="12.75">
      <c r="A730" s="1"/>
      <c r="B730" s="1"/>
    </row>
    <row r="731" spans="1:2" ht="12.75">
      <c r="A731" s="1"/>
      <c r="B731" s="1"/>
    </row>
    <row r="732" spans="1:2" ht="12.75">
      <c r="A732" s="1"/>
      <c r="B732" s="1"/>
    </row>
    <row r="733" spans="1:2" ht="12.75">
      <c r="A733" s="1"/>
      <c r="B733" s="1"/>
    </row>
    <row r="734" spans="1:2" ht="12.75">
      <c r="A734" s="1"/>
      <c r="B734" s="1"/>
    </row>
    <row r="735" spans="1:2" ht="12.75">
      <c r="A735" s="1"/>
      <c r="B735" s="1"/>
    </row>
    <row r="736" spans="1:2" ht="12.75">
      <c r="A736" s="1"/>
      <c r="B736" s="1"/>
    </row>
    <row r="737" spans="1:2" ht="12.75">
      <c r="A737" s="1"/>
      <c r="B737" s="1"/>
    </row>
    <row r="738" spans="1:2" ht="12.75">
      <c r="A738" s="1"/>
      <c r="B738" s="1"/>
    </row>
    <row r="739" spans="1:2" ht="12.75">
      <c r="A739" s="1"/>
      <c r="B739" s="1"/>
    </row>
    <row r="740" spans="1:2" ht="12.75">
      <c r="A740" s="1"/>
      <c r="B740" s="1"/>
    </row>
    <row r="741" spans="1:2" ht="12.75">
      <c r="A741" s="1"/>
      <c r="B741" s="1"/>
    </row>
    <row r="742" spans="1:2" ht="12.75">
      <c r="A742" s="1"/>
      <c r="B742" s="1"/>
    </row>
    <row r="743" spans="1:2" ht="12.75">
      <c r="A743" s="1"/>
      <c r="B743" s="1"/>
    </row>
    <row r="744" spans="1:2" ht="12.75">
      <c r="A744" s="1"/>
      <c r="B744" s="1"/>
    </row>
    <row r="745" spans="1:2" ht="12.75">
      <c r="A745" s="1"/>
      <c r="B745" s="1"/>
    </row>
    <row r="746" spans="1:2" ht="12.75">
      <c r="A746" s="1"/>
      <c r="B746" s="1"/>
    </row>
    <row r="747" spans="1:2" ht="12.75">
      <c r="A747" s="1"/>
      <c r="B747" s="1"/>
    </row>
    <row r="748" spans="1:2" ht="12.75">
      <c r="A748" s="1"/>
      <c r="B748" s="1"/>
    </row>
    <row r="749" spans="1:2" ht="12.75">
      <c r="A749" s="1"/>
      <c r="B749" s="1"/>
    </row>
    <row r="750" spans="1:2" ht="12.75">
      <c r="A750" s="1"/>
      <c r="B750" s="1"/>
    </row>
    <row r="751" spans="1:2" ht="12.75">
      <c r="A751" s="1"/>
      <c r="B751" s="1"/>
    </row>
    <row r="752" spans="1:2" ht="12.75">
      <c r="A752" s="1"/>
      <c r="B752" s="1"/>
    </row>
    <row r="753" spans="1:2" ht="12.75">
      <c r="A753" s="1"/>
      <c r="B753" s="1"/>
    </row>
    <row r="754" spans="1:2" ht="12.75">
      <c r="A754" s="1"/>
      <c r="B754" s="1"/>
    </row>
    <row r="755" spans="1:2" ht="12.75">
      <c r="A755" s="1"/>
      <c r="B755" s="1"/>
    </row>
    <row r="756" spans="1:2" ht="12.75">
      <c r="A756" s="1"/>
      <c r="B756" s="1"/>
    </row>
    <row r="757" spans="1:2" ht="12.75">
      <c r="A757" s="1"/>
      <c r="B757" s="1"/>
    </row>
    <row r="758" spans="1:2" ht="12.75">
      <c r="A758" s="1"/>
      <c r="B758" s="1"/>
    </row>
    <row r="759" spans="1:2" ht="12.75">
      <c r="A759" s="1"/>
      <c r="B759" s="1"/>
    </row>
    <row r="760" spans="1:2" ht="12.75">
      <c r="A760" s="1"/>
      <c r="B760" s="1"/>
    </row>
    <row r="761" spans="1:2" ht="12.75">
      <c r="A761" s="1"/>
      <c r="B761" s="1"/>
    </row>
    <row r="762" spans="1:2" ht="12.75">
      <c r="A762" s="1"/>
      <c r="B762" s="1"/>
    </row>
    <row r="763" spans="1:2" ht="12.75">
      <c r="A763" s="1"/>
      <c r="B763" s="1"/>
    </row>
    <row r="764" spans="1:2" ht="12.75">
      <c r="A764" s="1"/>
      <c r="B764" s="1"/>
    </row>
    <row r="765" spans="1:2" ht="12.75">
      <c r="A765" s="1"/>
      <c r="B765" s="1"/>
    </row>
    <row r="766" spans="1:2" ht="12.75">
      <c r="A766" s="1"/>
      <c r="B766" s="1"/>
    </row>
    <row r="767" spans="1:2" ht="12.75">
      <c r="A767" s="1"/>
      <c r="B767" s="1"/>
    </row>
    <row r="768" spans="1:2" ht="12.75">
      <c r="A768" s="1"/>
      <c r="B768" s="1"/>
    </row>
    <row r="769" spans="1:2" ht="12.75">
      <c r="A769" s="1"/>
      <c r="B769" s="1"/>
    </row>
    <row r="770" spans="1:2" ht="12.75">
      <c r="A770" s="1"/>
      <c r="B770" s="1"/>
    </row>
    <row r="771" spans="1:2" ht="12.75">
      <c r="A771" s="1"/>
      <c r="B771" s="1"/>
    </row>
    <row r="772" spans="1:2" ht="12.75">
      <c r="A772" s="1"/>
      <c r="B772" s="1"/>
    </row>
    <row r="773" spans="1:2" ht="12.75">
      <c r="A773" s="1"/>
      <c r="B773" s="1"/>
    </row>
    <row r="774" spans="1:2" ht="12.75">
      <c r="A774" s="1"/>
      <c r="B774" s="1"/>
    </row>
    <row r="775" spans="1:2" ht="12.75">
      <c r="A775" s="1"/>
      <c r="B775" s="1"/>
    </row>
    <row r="776" spans="1:2" ht="12.75">
      <c r="A776" s="1"/>
      <c r="B776" s="1"/>
    </row>
    <row r="777" spans="1:2" ht="12.75">
      <c r="A777" s="1"/>
      <c r="B777" s="1"/>
    </row>
    <row r="778" spans="1:2" ht="12.75">
      <c r="A778" s="1"/>
      <c r="B778" s="1"/>
    </row>
    <row r="779" spans="1:2" ht="12.75">
      <c r="A779" s="1"/>
      <c r="B779" s="1"/>
    </row>
    <row r="780" spans="1:2" ht="12.75">
      <c r="A780" s="1"/>
      <c r="B780" s="1"/>
    </row>
    <row r="781" spans="1:2" ht="12.75">
      <c r="A781" s="1"/>
      <c r="B781" s="1"/>
    </row>
    <row r="782" spans="1:2" ht="12.75">
      <c r="A782" s="1"/>
      <c r="B782" s="1"/>
    </row>
    <row r="783" spans="1:2" ht="12.75">
      <c r="A783" s="1"/>
      <c r="B783" s="1"/>
    </row>
    <row r="784" spans="1:2" ht="12.75">
      <c r="A784" s="1"/>
      <c r="B784" s="1"/>
    </row>
    <row r="785" spans="1:2" ht="12.75">
      <c r="A785" s="1"/>
      <c r="B785" s="1"/>
    </row>
    <row r="786" spans="1:2" ht="12.75">
      <c r="A786" s="1"/>
      <c r="B786" s="1"/>
    </row>
    <row r="787" spans="1:2" ht="12.75">
      <c r="A787" s="1"/>
      <c r="B787" s="1"/>
    </row>
    <row r="788" spans="1:2" ht="12.75">
      <c r="A788" s="1"/>
      <c r="B788" s="1"/>
    </row>
    <row r="789" spans="1:2" ht="12.75">
      <c r="A789" s="1"/>
      <c r="B789" s="1"/>
    </row>
    <row r="790" spans="1:2" ht="12.75">
      <c r="A790" s="1"/>
      <c r="B790" s="1"/>
    </row>
    <row r="791" spans="1:2" ht="12.75">
      <c r="A791" s="1"/>
      <c r="B791" s="1"/>
    </row>
    <row r="792" spans="1:2" ht="12.75">
      <c r="A792" s="1"/>
      <c r="B792" s="1"/>
    </row>
    <row r="793" spans="1:2" ht="12.75">
      <c r="A793" s="1"/>
      <c r="B793" s="1"/>
    </row>
    <row r="794" spans="1:2" ht="12.75">
      <c r="A794" s="1"/>
      <c r="B794" s="1"/>
    </row>
    <row r="795" spans="1:2" ht="12.75">
      <c r="A795" s="1"/>
      <c r="B795" s="1"/>
    </row>
    <row r="796" spans="1:2" ht="12.75">
      <c r="A796" s="1"/>
      <c r="B796" s="1"/>
    </row>
    <row r="797" spans="1:2" ht="12.75">
      <c r="A797" s="1"/>
      <c r="B797" s="1"/>
    </row>
    <row r="798" spans="1:2" ht="12.75">
      <c r="A798" s="1"/>
      <c r="B798" s="1"/>
    </row>
    <row r="799" spans="1:2" ht="12.75">
      <c r="A799" s="1"/>
      <c r="B799" s="1"/>
    </row>
    <row r="800" spans="1:2" ht="12.75">
      <c r="A800" s="1"/>
      <c r="B800" s="1"/>
    </row>
    <row r="801" spans="1:2" ht="12.75">
      <c r="A801" s="1"/>
      <c r="B801" s="1"/>
    </row>
    <row r="802" spans="1:2" ht="12.75">
      <c r="A802" s="1"/>
      <c r="B802" s="1"/>
    </row>
    <row r="803" spans="1:2" ht="12.75">
      <c r="A803" s="1"/>
      <c r="B803" s="1"/>
    </row>
    <row r="804" spans="1:2" ht="12.75">
      <c r="A804" s="1"/>
      <c r="B804" s="1"/>
    </row>
    <row r="805" spans="1:2" ht="12.75">
      <c r="A805" s="1"/>
      <c r="B805" s="1"/>
    </row>
    <row r="806" spans="1:2" ht="12.75">
      <c r="A806" s="1"/>
      <c r="B806" s="1"/>
    </row>
    <row r="807" spans="1:2" ht="12.75">
      <c r="A807" s="1"/>
      <c r="B807" s="1"/>
    </row>
    <row r="808" spans="1:2" ht="12.75">
      <c r="A808" s="1"/>
      <c r="B808" s="1"/>
    </row>
    <row r="809" spans="1:2" ht="12.75">
      <c r="A809" s="1"/>
      <c r="B809" s="1"/>
    </row>
    <row r="810" spans="1:2" ht="12.75">
      <c r="A810" s="1"/>
      <c r="B810" s="1"/>
    </row>
    <row r="811" spans="1:2" ht="12.75">
      <c r="A811" s="1"/>
      <c r="B811" s="1"/>
    </row>
    <row r="812" spans="1:2" ht="12.75">
      <c r="A812" s="1"/>
      <c r="B812" s="1"/>
    </row>
    <row r="813" spans="1:2" ht="12.75">
      <c r="A813" s="1"/>
      <c r="B813" s="1"/>
    </row>
    <row r="814" spans="1:2" ht="12.75">
      <c r="A814" s="1"/>
      <c r="B814" s="1"/>
    </row>
    <row r="815" spans="1:2" ht="12.75">
      <c r="A815" s="1"/>
      <c r="B815" s="1"/>
    </row>
    <row r="816" spans="1:2" ht="12.75">
      <c r="A816" s="1"/>
      <c r="B816" s="1"/>
    </row>
    <row r="817" spans="1:2" ht="12.75">
      <c r="A817" s="1"/>
      <c r="B817" s="1"/>
    </row>
    <row r="818" spans="1:2" ht="12.75">
      <c r="A818" s="1"/>
      <c r="B818" s="1"/>
    </row>
    <row r="819" spans="1:2" ht="12.75">
      <c r="A819" s="1"/>
      <c r="B819" s="1"/>
    </row>
    <row r="820" spans="1:2" ht="12.75">
      <c r="A820" s="1"/>
      <c r="B820" s="1"/>
    </row>
    <row r="821" spans="1:2" ht="12.75">
      <c r="A821" s="1"/>
      <c r="B821" s="1"/>
    </row>
    <row r="822" spans="1:2" ht="12.75">
      <c r="A822" s="1"/>
      <c r="B822" s="1"/>
    </row>
    <row r="823" spans="1:2" ht="12.75">
      <c r="A823" s="1"/>
      <c r="B823" s="1"/>
    </row>
    <row r="824" spans="1:2" ht="12.75">
      <c r="A824" s="1"/>
      <c r="B824" s="1"/>
    </row>
    <row r="825" spans="1:2" ht="12.75">
      <c r="A825" s="1"/>
      <c r="B825" s="1"/>
    </row>
    <row r="826" spans="1:2" ht="12.75">
      <c r="A826" s="1"/>
      <c r="B826" s="1"/>
    </row>
    <row r="827" spans="1:2" ht="12.75">
      <c r="A827" s="1"/>
      <c r="B827" s="1"/>
    </row>
    <row r="828" spans="1:2" ht="12.75">
      <c r="A828" s="1"/>
      <c r="B828" s="1"/>
    </row>
    <row r="829" spans="1:2" ht="12.75">
      <c r="A829" s="1"/>
      <c r="B829" s="1"/>
    </row>
    <row r="830" spans="1:2" ht="12.75">
      <c r="A830" s="1"/>
      <c r="B830" s="1"/>
    </row>
    <row r="831" spans="1:2" ht="12.75">
      <c r="A831" s="1"/>
      <c r="B831" s="1"/>
    </row>
    <row r="832" spans="1:2" ht="12.75">
      <c r="A832" s="1"/>
      <c r="B832" s="1"/>
    </row>
    <row r="833" spans="1:2" ht="12.75">
      <c r="A833" s="1"/>
      <c r="B833" s="1"/>
    </row>
    <row r="834" spans="1:2" ht="12.75">
      <c r="A834" s="1"/>
      <c r="B834" s="1"/>
    </row>
    <row r="835" spans="1:2" ht="12.75">
      <c r="A835" s="1"/>
      <c r="B835" s="1"/>
    </row>
    <row r="836" spans="1:2" ht="12.75">
      <c r="A836" s="1"/>
      <c r="B836" s="1"/>
    </row>
    <row r="837" spans="1:2" ht="12.75">
      <c r="A837" s="1"/>
      <c r="B837" s="1"/>
    </row>
    <row r="838" spans="1:2" ht="12.75">
      <c r="A838" s="1"/>
      <c r="B838" s="1"/>
    </row>
    <row r="839" spans="1:2" ht="12.75">
      <c r="A839" s="1"/>
      <c r="B839" s="1"/>
    </row>
    <row r="840" spans="1:2" ht="12.75">
      <c r="A840" s="1"/>
      <c r="B840" s="1"/>
    </row>
    <row r="841" spans="1:2" ht="12.75">
      <c r="A841" s="1"/>
      <c r="B841" s="1"/>
    </row>
    <row r="842" spans="1:2" ht="12.75">
      <c r="A842" s="1"/>
      <c r="B842" s="1"/>
    </row>
    <row r="843" spans="1:2" ht="12.75">
      <c r="A843" s="1"/>
      <c r="B843" s="1"/>
    </row>
    <row r="844" spans="1:2" ht="12.75">
      <c r="A844" s="1"/>
      <c r="B844" s="1"/>
    </row>
    <row r="845" spans="1:2" ht="12.75">
      <c r="A845" s="1"/>
      <c r="B845" s="1"/>
    </row>
    <row r="846" spans="1:2" ht="12.75">
      <c r="A846" s="1"/>
      <c r="B846" s="1"/>
    </row>
    <row r="847" spans="1:2" ht="12.75">
      <c r="A847" s="1"/>
      <c r="B847" s="1"/>
    </row>
    <row r="848" spans="1:2" ht="12.75">
      <c r="A848" s="1"/>
      <c r="B848" s="1"/>
    </row>
    <row r="849" spans="1:2" ht="12.75">
      <c r="A849" s="1"/>
      <c r="B849" s="1"/>
    </row>
    <row r="850" spans="1:2" ht="12.75">
      <c r="A850" s="1"/>
      <c r="B850" s="1"/>
    </row>
    <row r="851" spans="1:2" ht="12.75">
      <c r="A851" s="1"/>
      <c r="B851" s="1"/>
    </row>
    <row r="852" spans="1:2" ht="12.75">
      <c r="A852" s="1"/>
      <c r="B852" s="1"/>
    </row>
    <row r="853" spans="1:2" ht="12.75">
      <c r="A853" s="1"/>
      <c r="B853" s="1"/>
    </row>
    <row r="854" spans="1:2" ht="12.75">
      <c r="A854" s="1"/>
      <c r="B854" s="1"/>
    </row>
    <row r="855" spans="1:2" ht="12.75">
      <c r="A855" s="1"/>
      <c r="B855" s="1"/>
    </row>
    <row r="856" spans="1:2" ht="12.75">
      <c r="A856" s="1"/>
      <c r="B856" s="1"/>
    </row>
    <row r="857" spans="1:2" ht="12.75">
      <c r="A857" s="1"/>
      <c r="B857" s="1"/>
    </row>
    <row r="858" spans="1:2" ht="12.75">
      <c r="A858" s="1"/>
      <c r="B858" s="1"/>
    </row>
    <row r="859" spans="1:2" ht="12.75">
      <c r="A859" s="1"/>
      <c r="B859" s="1"/>
    </row>
    <row r="860" spans="1:2" ht="12.75">
      <c r="A860" s="1"/>
      <c r="B860" s="1"/>
    </row>
    <row r="861" spans="1:2" ht="12.75">
      <c r="A861" s="1"/>
      <c r="B861" s="1"/>
    </row>
    <row r="862" spans="1:2" ht="12.75">
      <c r="A862" s="1"/>
      <c r="B862" s="1"/>
    </row>
    <row r="863" spans="1:2" ht="12.75">
      <c r="A863" s="1"/>
      <c r="B863" s="1"/>
    </row>
    <row r="864" spans="1:2" ht="12.75">
      <c r="A864" s="1"/>
      <c r="B864" s="1"/>
    </row>
    <row r="865" spans="1:2" ht="12.75">
      <c r="A865" s="1"/>
      <c r="B865" s="1"/>
    </row>
    <row r="866" spans="1:2" ht="12.75">
      <c r="A866" s="1"/>
      <c r="B866" s="1"/>
    </row>
    <row r="867" spans="1:2" ht="12.75">
      <c r="A867" s="1"/>
      <c r="B867" s="1"/>
    </row>
    <row r="868" spans="1:2" ht="12.75">
      <c r="A868" s="1"/>
      <c r="B868" s="1"/>
    </row>
    <row r="869" spans="1:2" ht="12.75">
      <c r="A869" s="1"/>
      <c r="B869" s="1"/>
    </row>
    <row r="870" spans="1:2" ht="12.75">
      <c r="A870" s="1"/>
      <c r="B870" s="1"/>
    </row>
    <row r="871" spans="1:2" ht="12.75">
      <c r="A871" s="1"/>
      <c r="B871" s="1"/>
    </row>
    <row r="872" spans="1:2" ht="12.75">
      <c r="A872" s="1"/>
      <c r="B872" s="1"/>
    </row>
    <row r="873" spans="1:2" ht="12.75">
      <c r="A873" s="1"/>
      <c r="B873" s="1"/>
    </row>
    <row r="874" spans="1:2" ht="12.75">
      <c r="A874" s="1"/>
      <c r="B874" s="1"/>
    </row>
    <row r="875" spans="1:2" ht="12.75">
      <c r="A875" s="1"/>
      <c r="B875" s="1"/>
    </row>
    <row r="876" spans="1:2" ht="12.75">
      <c r="A876" s="1"/>
      <c r="B876" s="1"/>
    </row>
    <row r="877" spans="1:2" ht="12.75">
      <c r="A877" s="1"/>
      <c r="B877" s="1"/>
    </row>
    <row r="878" spans="1:2" ht="12.75">
      <c r="A878" s="1"/>
      <c r="B878" s="1"/>
    </row>
    <row r="879" spans="1:2" ht="12.75">
      <c r="A879" s="1"/>
      <c r="B879" s="1"/>
    </row>
    <row r="880" spans="1:2" ht="12.75">
      <c r="A880" s="1"/>
      <c r="B880" s="1"/>
    </row>
    <row r="881" spans="1:2" ht="12.75">
      <c r="A881" s="1"/>
      <c r="B881" s="1"/>
    </row>
    <row r="882" spans="1:2" ht="12.75">
      <c r="A882" s="1"/>
      <c r="B882" s="1"/>
    </row>
    <row r="883" spans="1:2" ht="12.75">
      <c r="A883" s="1"/>
      <c r="B883" s="1"/>
    </row>
    <row r="884" spans="1:2" ht="12.75">
      <c r="A884" s="1"/>
      <c r="B884" s="1"/>
    </row>
    <row r="885" spans="1:2" ht="12.75">
      <c r="A885" s="1"/>
      <c r="B885" s="1"/>
    </row>
    <row r="886" spans="1:2" ht="12.75">
      <c r="A886" s="1"/>
      <c r="B886" s="1"/>
    </row>
    <row r="887" spans="1:2" ht="12.75">
      <c r="A887" s="1"/>
      <c r="B887" s="1"/>
    </row>
    <row r="888" spans="1:2" ht="12.75">
      <c r="A888" s="1"/>
      <c r="B888" s="1"/>
    </row>
    <row r="889" spans="1:2" ht="12.75">
      <c r="A889" s="1"/>
      <c r="B889" s="1"/>
    </row>
    <row r="890" spans="1:2" ht="12.75">
      <c r="A890" s="1"/>
      <c r="B890" s="1"/>
    </row>
    <row r="891" spans="1:2" ht="12.75">
      <c r="A891" s="1"/>
      <c r="B891" s="1"/>
    </row>
    <row r="892" spans="1:2" ht="12.75">
      <c r="A892" s="1"/>
      <c r="B892" s="1"/>
    </row>
    <row r="893" spans="1:2" ht="12.75">
      <c r="A893" s="1"/>
      <c r="B893" s="1"/>
    </row>
    <row r="894" spans="1:2" ht="12.75">
      <c r="A894" s="1"/>
      <c r="B894" s="1"/>
    </row>
    <row r="895" spans="1:2" ht="12.75">
      <c r="A895" s="1"/>
      <c r="B895" s="1"/>
    </row>
    <row r="896" spans="1:2" ht="12.75">
      <c r="A896" s="1"/>
      <c r="B896" s="1"/>
    </row>
    <row r="897" spans="1:2" ht="12.75">
      <c r="A897" s="1"/>
      <c r="B897" s="1"/>
    </row>
    <row r="898" spans="1:2" ht="12.75">
      <c r="A898" s="1"/>
      <c r="B898" s="1"/>
    </row>
    <row r="899" spans="1:2" ht="12.75">
      <c r="A899" s="1"/>
      <c r="B899" s="1"/>
    </row>
    <row r="900" spans="1:2" ht="12.75">
      <c r="A900" s="1"/>
      <c r="B900" s="1"/>
    </row>
    <row r="901" spans="1:2" ht="12.75">
      <c r="A901" s="1"/>
      <c r="B901" s="1"/>
    </row>
    <row r="902" spans="1:2" ht="12.75">
      <c r="A902" s="1"/>
      <c r="B902" s="1"/>
    </row>
    <row r="903" spans="1:2" ht="12.75">
      <c r="A903" s="1"/>
      <c r="B903" s="1"/>
    </row>
    <row r="904" spans="1:2" ht="12.75">
      <c r="A904" s="1"/>
      <c r="B904" s="1"/>
    </row>
    <row r="905" spans="1:2" ht="12.75">
      <c r="A905" s="1"/>
      <c r="B905" s="1"/>
    </row>
    <row r="906" spans="1:2" ht="12.75">
      <c r="A906" s="1"/>
      <c r="B906" s="1"/>
    </row>
    <row r="907" spans="1:2" ht="12.75">
      <c r="A907" s="1"/>
      <c r="B907" s="1"/>
    </row>
    <row r="908" spans="1:2" ht="12.75">
      <c r="A908" s="1"/>
      <c r="B908" s="1"/>
    </row>
    <row r="909" spans="1:2" ht="12.75">
      <c r="A909" s="1"/>
      <c r="B909" s="1"/>
    </row>
    <row r="910" spans="1:2" ht="12.75">
      <c r="A910" s="1"/>
      <c r="B910" s="1"/>
    </row>
    <row r="911" spans="1:2" ht="12.75">
      <c r="A911" s="1"/>
      <c r="B911" s="1"/>
    </row>
    <row r="912" spans="1:2" ht="12.75">
      <c r="A912" s="1"/>
      <c r="B912" s="1"/>
    </row>
    <row r="913" spans="1:2" ht="12.75">
      <c r="A913" s="1"/>
      <c r="B913" s="1"/>
    </row>
    <row r="914" spans="1:2" ht="12.75">
      <c r="A914" s="1"/>
      <c r="B914" s="1"/>
    </row>
    <row r="915" spans="1:2" ht="12.75">
      <c r="A915" s="1"/>
      <c r="B915" s="1"/>
    </row>
    <row r="916" spans="1:2" ht="12.75">
      <c r="A916" s="1"/>
      <c r="B916" s="1"/>
    </row>
    <row r="917" spans="1:2" ht="12.75">
      <c r="A917" s="1"/>
      <c r="B917" s="1"/>
    </row>
    <row r="918" spans="1:2" ht="12.75">
      <c r="A918" s="1"/>
      <c r="B918" s="1"/>
    </row>
    <row r="919" spans="1:2" ht="12.75">
      <c r="A919" s="1"/>
      <c r="B919" s="1"/>
    </row>
    <row r="920" spans="1:2" ht="12.75">
      <c r="A920" s="1"/>
      <c r="B920" s="1"/>
    </row>
    <row r="921" spans="1:2" ht="12.75">
      <c r="A921" s="1"/>
      <c r="B921" s="1"/>
    </row>
    <row r="922" spans="1:2" ht="12.75">
      <c r="A922" s="1"/>
      <c r="B922" s="1"/>
    </row>
    <row r="923" spans="1:2" ht="12.75">
      <c r="A923" s="1"/>
      <c r="B923" s="1"/>
    </row>
    <row r="924" spans="1:2" ht="12.75">
      <c r="A924" s="1"/>
      <c r="B924" s="1"/>
    </row>
    <row r="925" spans="1:2" ht="12.75">
      <c r="A925" s="1"/>
      <c r="B925" s="1"/>
    </row>
    <row r="926" spans="1:2" ht="12.75">
      <c r="A926" s="1"/>
      <c r="B926" s="1"/>
    </row>
    <row r="927" spans="1:2" ht="12.75">
      <c r="A927" s="1"/>
      <c r="B927" s="1"/>
    </row>
    <row r="928" spans="1:2" ht="12.75">
      <c r="A928" s="1"/>
      <c r="B928" s="1"/>
    </row>
    <row r="929" spans="1:2" ht="12.75">
      <c r="A929" s="1"/>
      <c r="B929" s="1"/>
    </row>
    <row r="930" spans="1:2" ht="12.75">
      <c r="A930" s="1"/>
      <c r="B930" s="1"/>
    </row>
    <row r="931" spans="1:2" ht="12.75">
      <c r="A931" s="1"/>
      <c r="B931" s="1"/>
    </row>
    <row r="932" spans="1:2" ht="12.75">
      <c r="A932" s="1"/>
      <c r="B932" s="1"/>
    </row>
    <row r="933" spans="1:2" ht="12.75">
      <c r="A933" s="1"/>
      <c r="B933" s="1"/>
    </row>
    <row r="934" spans="1:2" ht="12.75">
      <c r="A934" s="1"/>
      <c r="B934" s="1"/>
    </row>
    <row r="935" spans="1:2" ht="12.75">
      <c r="A935" s="1"/>
      <c r="B935" s="1"/>
    </row>
    <row r="936" spans="1:2" ht="12.75">
      <c r="A936" s="1"/>
      <c r="B936" s="1"/>
    </row>
    <row r="937" spans="1:2" ht="12.75">
      <c r="A937" s="1"/>
      <c r="B937" s="1"/>
    </row>
    <row r="938" spans="1:2" ht="12.75">
      <c r="A938" s="1"/>
      <c r="B938" s="1"/>
    </row>
    <row r="939" spans="1:2" ht="12.75">
      <c r="A939" s="1"/>
      <c r="B939" s="1"/>
    </row>
    <row r="940" spans="1:2" ht="12.75">
      <c r="A940" s="1"/>
      <c r="B940" s="1"/>
    </row>
    <row r="941" spans="1:2" ht="12.75">
      <c r="A941" s="1"/>
      <c r="B941" s="1"/>
    </row>
    <row r="942" spans="1:2" ht="12.75">
      <c r="A942" s="1"/>
      <c r="B942" s="1"/>
    </row>
    <row r="943" spans="1:2" ht="12.75">
      <c r="A943" s="1"/>
      <c r="B943" s="1"/>
    </row>
    <row r="944" spans="1:2" ht="12.75">
      <c r="A944" s="1"/>
      <c r="B944" s="1"/>
    </row>
    <row r="945" spans="1:2" ht="12.75">
      <c r="A945" s="1"/>
      <c r="B945" s="1"/>
    </row>
    <row r="946" spans="1:2" ht="12.75">
      <c r="A946" s="1"/>
      <c r="B946" s="1"/>
    </row>
    <row r="947" spans="1:2" ht="12.75">
      <c r="A947" s="1"/>
      <c r="B947" s="1"/>
    </row>
    <row r="948" spans="1:2" ht="12.75">
      <c r="A948" s="1"/>
      <c r="B948" s="1"/>
    </row>
    <row r="949" spans="1:2" ht="12.75">
      <c r="A949" s="1"/>
      <c r="B949" s="1"/>
    </row>
    <row r="950" spans="1:2" ht="12.75">
      <c r="A950" s="1"/>
      <c r="B950" s="1"/>
    </row>
    <row r="951" spans="1:2" ht="12.75">
      <c r="A951" s="1"/>
      <c r="B951" s="1"/>
    </row>
    <row r="952" spans="1:2" ht="12.75">
      <c r="A952" s="1"/>
      <c r="B952" s="1"/>
    </row>
    <row r="953" spans="1:2" ht="12.75">
      <c r="A953" s="1"/>
      <c r="B953" s="1"/>
    </row>
    <row r="954" spans="1:2" ht="12.75">
      <c r="A954" s="1"/>
      <c r="B954" s="1"/>
    </row>
    <row r="955" spans="1:2" ht="12.75">
      <c r="A955" s="1"/>
      <c r="B955" s="1"/>
    </row>
    <row r="956" spans="1:2" ht="12.75">
      <c r="A956" s="1"/>
      <c r="B956" s="1"/>
    </row>
    <row r="957" spans="1:2" ht="12.75">
      <c r="A957" s="1"/>
      <c r="B957" s="1"/>
    </row>
    <row r="958" spans="1:2" ht="12.75">
      <c r="A958" s="1"/>
      <c r="B958" s="1"/>
    </row>
    <row r="959" spans="1:2" ht="12.75">
      <c r="A959" s="1"/>
      <c r="B959" s="1"/>
    </row>
    <row r="960" spans="1:2" ht="12.75">
      <c r="A960" s="1"/>
      <c r="B960" s="1"/>
    </row>
    <row r="961" spans="1:2" ht="12.75">
      <c r="A961" s="1"/>
      <c r="B961" s="1"/>
    </row>
    <row r="962" spans="1:2" ht="12.75">
      <c r="A962" s="1"/>
      <c r="B962" s="1"/>
    </row>
    <row r="963" spans="1:2" ht="12.75">
      <c r="A963" s="1"/>
      <c r="B963" s="1"/>
    </row>
    <row r="964" spans="1:2" ht="12.75">
      <c r="A964" s="1"/>
      <c r="B964" s="1"/>
    </row>
    <row r="965" spans="1:2" ht="12.75">
      <c r="A965" s="1"/>
      <c r="B965" s="1"/>
    </row>
    <row r="966" spans="1:2" ht="12.75">
      <c r="A966" s="1"/>
      <c r="B966" s="1"/>
    </row>
    <row r="967" spans="1:2" ht="12.75">
      <c r="A967" s="1"/>
      <c r="B967" s="1"/>
    </row>
    <row r="968" spans="1:2" ht="12.75">
      <c r="A968" s="1"/>
      <c r="B968" s="1"/>
    </row>
    <row r="969" spans="1:2" ht="12.75">
      <c r="A969" s="1"/>
      <c r="B969" s="1"/>
    </row>
    <row r="970" spans="1:2" ht="12.75">
      <c r="A970" s="1"/>
      <c r="B970" s="1"/>
    </row>
    <row r="971" spans="1:2" ht="12.75">
      <c r="A971" s="1"/>
      <c r="B971" s="1"/>
    </row>
    <row r="972" spans="1:2" ht="12.75">
      <c r="A972" s="1"/>
      <c r="B972" s="1"/>
    </row>
    <row r="973" spans="1:2" ht="12.75">
      <c r="A973" s="1"/>
      <c r="B973" s="1"/>
    </row>
    <row r="974" spans="1:2" ht="12.75">
      <c r="A974" s="1"/>
      <c r="B974" s="1"/>
    </row>
    <row r="975" spans="1:2" ht="12.75">
      <c r="A975" s="1"/>
      <c r="B975" s="1"/>
    </row>
    <row r="976" spans="1:2" ht="12.75">
      <c r="A976" s="1"/>
      <c r="B976" s="1"/>
    </row>
    <row r="977" spans="1:2" ht="12.75">
      <c r="A977" s="1"/>
      <c r="B977" s="1"/>
    </row>
    <row r="978" spans="1:2" ht="12.75">
      <c r="A978" s="1"/>
      <c r="B978" s="1"/>
    </row>
    <row r="979" spans="1:2" ht="12.75">
      <c r="A979" s="1"/>
      <c r="B979" s="1"/>
    </row>
    <row r="980" spans="1:2" ht="12.75">
      <c r="A980" s="1"/>
      <c r="B980" s="1"/>
    </row>
    <row r="981" spans="1:2" ht="12.75">
      <c r="A981" s="1"/>
      <c r="B981" s="1"/>
    </row>
    <row r="982" spans="1:2" ht="12.75">
      <c r="A982" s="1"/>
      <c r="B982" s="1"/>
    </row>
    <row r="983" spans="1:2" ht="12.75">
      <c r="A983" s="1"/>
      <c r="B983" s="1"/>
    </row>
    <row r="984" spans="1:2" ht="12.75">
      <c r="A984" s="1"/>
      <c r="B984" s="1"/>
    </row>
    <row r="985" spans="1:2" ht="12.75">
      <c r="A985" s="1"/>
      <c r="B985" s="1"/>
    </row>
    <row r="986" spans="1:2" ht="12.75">
      <c r="A986" s="1"/>
      <c r="B986" s="1"/>
    </row>
    <row r="987" spans="1:2" ht="12.75">
      <c r="A987" s="1"/>
      <c r="B987" s="1"/>
    </row>
    <row r="988" spans="1:2" ht="12.75">
      <c r="A988" s="1"/>
      <c r="B988" s="1"/>
    </row>
    <row r="989" spans="1:2" ht="12.75">
      <c r="A989" s="1"/>
      <c r="B989" s="1"/>
    </row>
    <row r="990" spans="1:2" ht="12.75">
      <c r="A990" s="1"/>
      <c r="B990" s="1"/>
    </row>
    <row r="991" spans="1:2" ht="12.75">
      <c r="A991" s="1"/>
      <c r="B991" s="1"/>
    </row>
    <row r="992" spans="1:2" ht="12.75">
      <c r="A992" s="1"/>
      <c r="B992" s="1"/>
    </row>
    <row r="993" spans="1:2" ht="12.75">
      <c r="A993" s="1"/>
      <c r="B993" s="1"/>
    </row>
    <row r="994" spans="1:2" ht="12.75">
      <c r="A994" s="1"/>
      <c r="B994" s="1"/>
    </row>
    <row r="995" spans="1:2" ht="12.75">
      <c r="A995" s="1"/>
      <c r="B995" s="1"/>
    </row>
    <row r="996" spans="1:2" ht="12.75">
      <c r="A996" s="1"/>
      <c r="B996" s="1"/>
    </row>
    <row r="997" spans="1:2" ht="12.75">
      <c r="A997" s="1"/>
      <c r="B997" s="1"/>
    </row>
    <row r="998" spans="1:2" ht="12.75">
      <c r="A998" s="1"/>
      <c r="B998" s="1"/>
    </row>
    <row r="999" spans="1:2" ht="12.75">
      <c r="A999" s="1"/>
      <c r="B999" s="1"/>
    </row>
    <row r="1000" spans="1:2" ht="12.75">
      <c r="A1000" s="1"/>
      <c r="B1000" s="1"/>
    </row>
    <row r="1001" spans="1:2" ht="12.75">
      <c r="A1001" s="1"/>
      <c r="B1001" s="1"/>
    </row>
    <row r="1002" spans="1:2" ht="12.75">
      <c r="A1002" s="1"/>
      <c r="B1002" s="1"/>
    </row>
    <row r="1003" spans="1:2" ht="12.75">
      <c r="A1003" s="1"/>
      <c r="B1003" s="1"/>
    </row>
    <row r="1004" spans="1:2" ht="12.75">
      <c r="A1004" s="1"/>
      <c r="B1004" s="1"/>
    </row>
    <row r="1005" spans="1:2" ht="12.75">
      <c r="A1005" s="1"/>
      <c r="B1005" s="1"/>
    </row>
    <row r="1006" spans="1:2" ht="12.75">
      <c r="A1006" s="1"/>
      <c r="B1006" s="1"/>
    </row>
    <row r="1007" spans="1:2" ht="12.75">
      <c r="A1007" s="1"/>
      <c r="B1007" s="1"/>
    </row>
    <row r="1008" spans="1:2" ht="12.75">
      <c r="A1008" s="1"/>
      <c r="B1008" s="1"/>
    </row>
    <row r="1009" spans="1:2" ht="12.75">
      <c r="A1009" s="1"/>
      <c r="B1009" s="1"/>
    </row>
    <row r="1010" spans="1:2" ht="12.75">
      <c r="A1010" s="1"/>
      <c r="B1010" s="1"/>
    </row>
    <row r="1011" spans="1:2" ht="12.75">
      <c r="A1011" s="1"/>
      <c r="B1011" s="1"/>
    </row>
    <row r="1012" spans="1:2" ht="12.75">
      <c r="A1012" s="1"/>
      <c r="B1012" s="1"/>
    </row>
    <row r="1013" spans="1:2" ht="12.75">
      <c r="A1013" s="1"/>
      <c r="B1013" s="1"/>
    </row>
    <row r="1014" spans="1:2" ht="12.75">
      <c r="A1014" s="1"/>
      <c r="B1014" s="1"/>
    </row>
    <row r="1015" spans="1:2" ht="12.75">
      <c r="A1015" s="1"/>
      <c r="B1015" s="1"/>
    </row>
    <row r="1016" spans="1:2" ht="12.75">
      <c r="A1016" s="1"/>
      <c r="B1016" s="1"/>
    </row>
    <row r="1017" spans="1:2" ht="12.75">
      <c r="A1017" s="1"/>
      <c r="B1017" s="1"/>
    </row>
    <row r="1018" spans="1:2" ht="12.75">
      <c r="A1018" s="1"/>
      <c r="B1018" s="1"/>
    </row>
    <row r="1019" spans="1:2" ht="12.75">
      <c r="A1019" s="1"/>
      <c r="B1019" s="1"/>
    </row>
    <row r="1020" spans="1:2" ht="12.75">
      <c r="A1020" s="1"/>
      <c r="B1020" s="1"/>
    </row>
    <row r="1021" spans="1:2" ht="12.75">
      <c r="A1021" s="1"/>
      <c r="B1021" s="1"/>
    </row>
    <row r="1022" spans="1:2" ht="12.75">
      <c r="A1022" s="1"/>
      <c r="B1022" s="1"/>
    </row>
    <row r="1023" spans="1:2" ht="12.75">
      <c r="A1023" s="1"/>
      <c r="B1023" s="1"/>
    </row>
    <row r="1024" spans="1:2" ht="12.75">
      <c r="A1024" s="1"/>
      <c r="B1024" s="1"/>
    </row>
    <row r="1025" spans="1:2" ht="12.75">
      <c r="A1025" s="1"/>
      <c r="B1025" s="1"/>
    </row>
    <row r="1026" spans="1:2" ht="12.75">
      <c r="A1026" s="1"/>
      <c r="B1026" s="1"/>
    </row>
    <row r="1027" spans="1:2" ht="12.75">
      <c r="A1027" s="1"/>
      <c r="B1027" s="1"/>
    </row>
    <row r="1028" spans="1:2" ht="12.75">
      <c r="A1028" s="1"/>
      <c r="B1028" s="1"/>
    </row>
    <row r="1029" spans="1:2" ht="12.75">
      <c r="A1029" s="1"/>
      <c r="B1029" s="1"/>
    </row>
    <row r="1030" spans="1:2" ht="12.75">
      <c r="A1030" s="1"/>
      <c r="B1030" s="1"/>
    </row>
    <row r="1031" spans="1:2" ht="12.75">
      <c r="A1031" s="1"/>
      <c r="B1031" s="1"/>
    </row>
    <row r="1032" spans="1:2" ht="12.75">
      <c r="A1032" s="1"/>
      <c r="B1032" s="1"/>
    </row>
    <row r="1033" spans="1:2" ht="12.75">
      <c r="A1033" s="1"/>
      <c r="B1033" s="1"/>
    </row>
    <row r="1034" spans="1:2" ht="12.75">
      <c r="A1034" s="1"/>
      <c r="B1034" s="1"/>
    </row>
    <row r="1035" spans="1:2" ht="12.75">
      <c r="A1035" s="1"/>
      <c r="B1035" s="1"/>
    </row>
    <row r="1036" spans="1:2" ht="12.75">
      <c r="A1036" s="1"/>
      <c r="B1036" s="1"/>
    </row>
    <row r="1037" spans="1:2" ht="12.75">
      <c r="A1037" s="1"/>
      <c r="B1037" s="1"/>
    </row>
    <row r="1038" spans="1:2" ht="12.75">
      <c r="A1038" s="1"/>
      <c r="B1038" s="1"/>
    </row>
    <row r="1039" spans="1:2" ht="12.75">
      <c r="A1039" s="1"/>
      <c r="B1039" s="1"/>
    </row>
    <row r="1040" spans="1:2" ht="12.75">
      <c r="A1040" s="1"/>
      <c r="B1040" s="1"/>
    </row>
    <row r="1041" spans="1:2" ht="12.75">
      <c r="A1041" s="1"/>
      <c r="B1041" s="1"/>
    </row>
    <row r="1042" spans="1:2" ht="12.75">
      <c r="A1042" s="1"/>
      <c r="B1042" s="1"/>
    </row>
    <row r="1043" spans="1:2" ht="12.75">
      <c r="A1043" s="1"/>
      <c r="B1043" s="1"/>
    </row>
    <row r="1044" spans="1:2" ht="12.75">
      <c r="A1044" s="1"/>
      <c r="B1044" s="1"/>
    </row>
    <row r="1045" spans="1:2" ht="12.75">
      <c r="A1045" s="1"/>
      <c r="B1045" s="1"/>
    </row>
    <row r="1046" spans="1:2" ht="12.75">
      <c r="A1046" s="1"/>
      <c r="B1046" s="1"/>
    </row>
    <row r="1047" spans="1:2" ht="12.75">
      <c r="A1047" s="1"/>
      <c r="B1047" s="1"/>
    </row>
    <row r="1048" spans="1:2" ht="12.75">
      <c r="A1048" s="1"/>
      <c r="B1048" s="1"/>
    </row>
    <row r="1049" spans="1:2" ht="12.75">
      <c r="A1049" s="1"/>
      <c r="B1049" s="1"/>
    </row>
    <row r="1050" spans="1:2" ht="12.75">
      <c r="A1050" s="1"/>
      <c r="B1050" s="1"/>
    </row>
    <row r="1051" spans="1:2" ht="12.75">
      <c r="A1051" s="1"/>
      <c r="B1051" s="1"/>
    </row>
    <row r="1052" spans="1:2" ht="12.75">
      <c r="A1052" s="1"/>
      <c r="B1052" s="1"/>
    </row>
    <row r="1053" spans="1:2" ht="12.75">
      <c r="A1053" s="1"/>
      <c r="B1053" s="1"/>
    </row>
    <row r="1054" spans="1:2" ht="12.75">
      <c r="A1054" s="1"/>
      <c r="B1054" s="1"/>
    </row>
    <row r="1055" spans="1:2" ht="12.75">
      <c r="A1055" s="1"/>
      <c r="B1055" s="1"/>
    </row>
    <row r="1056" spans="1:2" ht="12.75">
      <c r="A1056" s="1"/>
      <c r="B1056" s="1"/>
    </row>
    <row r="1057" spans="1:2" ht="12.75">
      <c r="A1057" s="1"/>
      <c r="B1057" s="1"/>
    </row>
    <row r="1058" spans="1:2" ht="12.75">
      <c r="A1058" s="1"/>
      <c r="B1058" s="1"/>
    </row>
    <row r="1059" spans="1:2" ht="12.75">
      <c r="A1059" s="1"/>
      <c r="B1059" s="1"/>
    </row>
    <row r="1060" spans="1:2" ht="12.75">
      <c r="A1060" s="1"/>
      <c r="B1060" s="1"/>
    </row>
    <row r="1061" spans="1:2" ht="12.75">
      <c r="A1061" s="1"/>
      <c r="B1061" s="1"/>
    </row>
    <row r="1062" spans="1:2" ht="12.75">
      <c r="A1062" s="1"/>
      <c r="B1062" s="1"/>
    </row>
    <row r="1063" spans="1:2" ht="12.75">
      <c r="A1063" s="1"/>
      <c r="B1063" s="1"/>
    </row>
    <row r="1064" spans="1:2" ht="12.75">
      <c r="A1064" s="1"/>
      <c r="B1064" s="1"/>
    </row>
    <row r="1065" spans="1:2" ht="12.75">
      <c r="A1065" s="1"/>
      <c r="B1065" s="1"/>
    </row>
    <row r="1066" spans="1:2" ht="12.75">
      <c r="A1066" s="1"/>
      <c r="B1066" s="1"/>
    </row>
    <row r="1067" spans="1:2" ht="12.75">
      <c r="A1067" s="1"/>
      <c r="B1067" s="1"/>
    </row>
    <row r="1068" spans="1:2" ht="12.75">
      <c r="A1068" s="1"/>
      <c r="B1068" s="1"/>
    </row>
    <row r="1069" spans="1:2" ht="12.75">
      <c r="A1069" s="1"/>
      <c r="B1069" s="1"/>
    </row>
    <row r="1070" spans="1:2" ht="12.75">
      <c r="A1070" s="1"/>
      <c r="B1070" s="1"/>
    </row>
    <row r="1071" spans="1:2" ht="12.75">
      <c r="A1071" s="1"/>
      <c r="B1071" s="1"/>
    </row>
    <row r="1072" spans="1:2" ht="12.75">
      <c r="A1072" s="1"/>
      <c r="B1072" s="1"/>
    </row>
    <row r="1073" spans="1:2" ht="12.75">
      <c r="A1073" s="1"/>
      <c r="B1073" s="1"/>
    </row>
    <row r="1074" spans="1:2" ht="12.75">
      <c r="A1074" s="1"/>
      <c r="B1074" s="1"/>
    </row>
    <row r="1075" spans="1:2" ht="12.75">
      <c r="A1075" s="1"/>
      <c r="B1075" s="1"/>
    </row>
    <row r="1076" spans="1:2" ht="12.75">
      <c r="A1076" s="1"/>
      <c r="B1076" s="1"/>
    </row>
    <row r="1077" spans="1:2" ht="12.75">
      <c r="A1077" s="1"/>
      <c r="B1077" s="1"/>
    </row>
    <row r="1078" spans="1:2" ht="12.75">
      <c r="A1078" s="1"/>
      <c r="B1078" s="1"/>
    </row>
    <row r="1079" spans="1:2" ht="12.75">
      <c r="A1079" s="1"/>
      <c r="B1079" s="1"/>
    </row>
    <row r="1080" spans="1:2" ht="12.75">
      <c r="A1080" s="1"/>
      <c r="B1080" s="1"/>
    </row>
    <row r="1081" spans="1:2" ht="12.75">
      <c r="A1081" s="1"/>
      <c r="B1081" s="1"/>
    </row>
    <row r="1082" spans="1:2" ht="12.75">
      <c r="A1082" s="1"/>
      <c r="B1082" s="1"/>
    </row>
    <row r="1083" spans="1:2" ht="12.75">
      <c r="A1083" s="1"/>
      <c r="B1083" s="1"/>
    </row>
    <row r="1084" spans="1:2" ht="12.75">
      <c r="A1084" s="1"/>
      <c r="B1084" s="1"/>
    </row>
    <row r="1085" spans="1:2" ht="12.75">
      <c r="A1085" s="1"/>
      <c r="B1085" s="1"/>
    </row>
    <row r="1086" spans="1:2" ht="12.75">
      <c r="A1086" s="1"/>
      <c r="B1086" s="1"/>
    </row>
    <row r="1087" spans="1:2" ht="12.75">
      <c r="A1087" s="1"/>
      <c r="B1087" s="1"/>
    </row>
    <row r="1088" spans="1:2" ht="12.75">
      <c r="A1088" s="1"/>
      <c r="B1088" s="1"/>
    </row>
    <row r="1089" spans="1:2" ht="12.75">
      <c r="A1089" s="1"/>
      <c r="B1089" s="1"/>
    </row>
    <row r="1090" spans="1:2" ht="12.75">
      <c r="A1090" s="1"/>
      <c r="B1090" s="1"/>
    </row>
    <row r="1091" spans="1:2" ht="12.75">
      <c r="A1091" s="1"/>
      <c r="B1091" s="1"/>
    </row>
    <row r="1092" spans="1:2" ht="12.75">
      <c r="A1092" s="1"/>
      <c r="B1092" s="1"/>
    </row>
    <row r="1093" spans="1:2" ht="12.75">
      <c r="A1093" s="1"/>
      <c r="B1093" s="1"/>
    </row>
    <row r="1094" spans="1:2" ht="12.75">
      <c r="A1094" s="1"/>
      <c r="B1094" s="1"/>
    </row>
    <row r="1095" spans="1:2" ht="12.75">
      <c r="A1095" s="1"/>
      <c r="B1095" s="1"/>
    </row>
    <row r="1096" spans="1:2" ht="12.75">
      <c r="A1096" s="1"/>
      <c r="B1096" s="1"/>
    </row>
    <row r="1097" spans="1:2" ht="12.75">
      <c r="A1097" s="1"/>
      <c r="B1097" s="1"/>
    </row>
    <row r="1098" spans="1:2" ht="12.75">
      <c r="A1098" s="1"/>
      <c r="B1098" s="1"/>
    </row>
    <row r="1099" spans="1:2" ht="12.75">
      <c r="A1099" s="1"/>
      <c r="B1099" s="1"/>
    </row>
    <row r="1100" spans="1:2" ht="12.75">
      <c r="A1100" s="1"/>
      <c r="B1100" s="1"/>
    </row>
    <row r="1101" spans="1:2" ht="12.75">
      <c r="A1101" s="1"/>
      <c r="B1101" s="1"/>
    </row>
    <row r="1102" spans="1:2" ht="12.75">
      <c r="A1102" s="1"/>
      <c r="B1102" s="1"/>
    </row>
    <row r="1103" spans="1:2" ht="12.75">
      <c r="A1103" s="1"/>
      <c r="B1103" s="1"/>
    </row>
    <row r="1104" spans="1:2" ht="12.75">
      <c r="A1104" s="1"/>
      <c r="B1104" s="1"/>
    </row>
    <row r="1105" spans="1:2" ht="12.75">
      <c r="A1105" s="1"/>
      <c r="B1105" s="1"/>
    </row>
    <row r="1106" spans="1:2" ht="12.75">
      <c r="A1106" s="1"/>
      <c r="B1106" s="1"/>
    </row>
    <row r="1107" spans="1:2" ht="12.75">
      <c r="A1107" s="1"/>
      <c r="B1107" s="1"/>
    </row>
    <row r="1108" spans="1:2" ht="12.75">
      <c r="A1108" s="1"/>
      <c r="B1108" s="1"/>
    </row>
    <row r="1109" spans="1:2" ht="12.75">
      <c r="A1109" s="1"/>
      <c r="B1109" s="1"/>
    </row>
    <row r="1110" spans="1:2" ht="12.75">
      <c r="A1110" s="1"/>
      <c r="B1110" s="1"/>
    </row>
    <row r="1111" spans="1:2" ht="12.75">
      <c r="A1111" s="1"/>
      <c r="B1111" s="1"/>
    </row>
    <row r="1112" spans="1:2" ht="12.75">
      <c r="A1112" s="1"/>
      <c r="B1112" s="1"/>
    </row>
    <row r="1113" spans="1:2" ht="12.75">
      <c r="A1113" s="1"/>
      <c r="B1113" s="1"/>
    </row>
    <row r="1114" spans="1:2" ht="12.75">
      <c r="A1114" s="1"/>
      <c r="B1114" s="1"/>
    </row>
    <row r="1115" spans="1:2" ht="12.75">
      <c r="A1115" s="1"/>
      <c r="B1115" s="1"/>
    </row>
    <row r="1116" spans="1:2" ht="12.75">
      <c r="A1116" s="1"/>
      <c r="B1116" s="1"/>
    </row>
    <row r="1117" spans="1:2" ht="12.75">
      <c r="A1117" s="1"/>
      <c r="B1117" s="1"/>
    </row>
    <row r="1118" spans="1:2" ht="12.75">
      <c r="A1118" s="1"/>
      <c r="B1118" s="1"/>
    </row>
    <row r="1119" spans="1:2" ht="12.75">
      <c r="A1119" s="1"/>
      <c r="B1119" s="1"/>
    </row>
    <row r="1120" spans="1:2" ht="12.75">
      <c r="A1120" s="1"/>
      <c r="B1120" s="1"/>
    </row>
    <row r="1121" spans="1:2" ht="12.75">
      <c r="A1121" s="1"/>
      <c r="B1121" s="1"/>
    </row>
    <row r="1122" spans="1:2" ht="12.75">
      <c r="A1122" s="1"/>
      <c r="B1122" s="1"/>
    </row>
    <row r="1123" spans="1:2" ht="12.75">
      <c r="A1123" s="1"/>
      <c r="B1123" s="1"/>
    </row>
    <row r="1124" spans="1:2" ht="12.75">
      <c r="A1124" s="1"/>
      <c r="B1124" s="1"/>
    </row>
    <row r="1125" spans="1:2" ht="12.75">
      <c r="A1125" s="1"/>
      <c r="B1125" s="1"/>
    </row>
    <row r="1126" spans="1:2" ht="12.75">
      <c r="A1126" s="1"/>
      <c r="B1126" s="1"/>
    </row>
    <row r="1127" spans="1:2" ht="12.75">
      <c r="A1127" s="1"/>
      <c r="B1127" s="1"/>
    </row>
    <row r="1128" spans="1:2" ht="12.75">
      <c r="A1128" s="1"/>
      <c r="B1128" s="1"/>
    </row>
    <row r="1129" spans="1:2" ht="12.75">
      <c r="A1129" s="1"/>
      <c r="B1129" s="1"/>
    </row>
    <row r="1130" spans="1:2" ht="12.75">
      <c r="A1130" s="1"/>
      <c r="B1130" s="1"/>
    </row>
    <row r="1131" spans="1:2" ht="12.75">
      <c r="A1131" s="1"/>
      <c r="B1131" s="1"/>
    </row>
    <row r="1132" spans="1:2" ht="12.75">
      <c r="A1132" s="1"/>
      <c r="B1132" s="1"/>
    </row>
    <row r="1133" spans="1:2" ht="12.75">
      <c r="A1133" s="1"/>
      <c r="B1133" s="1"/>
    </row>
    <row r="1134" spans="1:2" ht="12.75">
      <c r="A1134" s="1"/>
      <c r="B1134" s="1"/>
    </row>
    <row r="1135" spans="1:2" ht="12.75">
      <c r="A1135" s="1"/>
      <c r="B1135" s="1"/>
    </row>
    <row r="1136" spans="1:2" ht="12.75">
      <c r="A1136" s="1"/>
      <c r="B1136" s="1"/>
    </row>
    <row r="1137" spans="1:2" ht="12.75">
      <c r="A1137" s="1"/>
      <c r="B1137" s="1"/>
    </row>
    <row r="1138" spans="1:2" ht="12.75">
      <c r="A1138" s="1"/>
      <c r="B1138" s="1"/>
    </row>
    <row r="1139" spans="1:2" ht="12.75">
      <c r="A1139" s="1"/>
      <c r="B1139" s="1"/>
    </row>
    <row r="1140" spans="1:2" ht="12.75">
      <c r="A1140" s="1"/>
      <c r="B1140" s="1"/>
    </row>
    <row r="1141" spans="1:2" ht="12.75">
      <c r="A1141" s="1"/>
      <c r="B1141" s="1"/>
    </row>
    <row r="1142" spans="1:2" ht="12.75">
      <c r="A1142" s="1"/>
      <c r="B1142" s="1"/>
    </row>
    <row r="1143" spans="1:2" ht="12.75">
      <c r="A1143" s="1"/>
      <c r="B1143" s="1"/>
    </row>
    <row r="1144" spans="1:2" ht="12.75">
      <c r="A1144" s="1"/>
      <c r="B1144" s="1"/>
    </row>
    <row r="1145" spans="1:2" ht="12.75">
      <c r="A1145" s="1"/>
      <c r="B1145" s="1"/>
    </row>
    <row r="1146" spans="1:2" ht="12.75">
      <c r="A1146" s="1"/>
      <c r="B1146" s="1"/>
    </row>
    <row r="1147" spans="1:2" ht="12.75">
      <c r="A1147" s="1"/>
      <c r="B1147" s="1"/>
    </row>
    <row r="1148" spans="1:2" ht="12.75">
      <c r="A1148" s="1"/>
      <c r="B1148" s="1"/>
    </row>
    <row r="1149" spans="1:2" ht="12.75">
      <c r="A1149" s="1"/>
      <c r="B1149" s="1"/>
    </row>
    <row r="1150" spans="1:2" ht="12.75">
      <c r="A1150" s="1"/>
      <c r="B1150" s="1"/>
    </row>
    <row r="1151" spans="1:2" ht="12.75">
      <c r="A1151" s="1"/>
      <c r="B1151" s="1"/>
    </row>
    <row r="1152" spans="1:2" ht="12.75">
      <c r="A1152" s="1"/>
      <c r="B1152" s="1"/>
    </row>
    <row r="1153" spans="1:2" ht="12.75">
      <c r="A1153" s="1"/>
      <c r="B1153" s="1"/>
    </row>
    <row r="1154" spans="1:2" ht="12.75">
      <c r="A1154" s="1"/>
      <c r="B1154" s="1"/>
    </row>
    <row r="1155" spans="1:2" ht="12.75">
      <c r="A1155" s="1"/>
      <c r="B1155" s="1"/>
    </row>
    <row r="1156" spans="1:2" ht="12.75">
      <c r="A1156" s="1"/>
      <c r="B1156" s="1"/>
    </row>
    <row r="1157" spans="1:2" ht="12.75">
      <c r="A1157" s="1"/>
      <c r="B1157" s="1"/>
    </row>
    <row r="1158" spans="1:2" ht="12.75">
      <c r="A1158" s="1"/>
      <c r="B1158" s="1"/>
    </row>
    <row r="1159" spans="1:2" ht="12.75">
      <c r="A1159" s="1"/>
      <c r="B1159" s="1"/>
    </row>
    <row r="1160" spans="1:2" ht="12.75">
      <c r="A1160" s="1"/>
      <c r="B1160" s="1"/>
    </row>
    <row r="1161" spans="1:2" ht="12.75">
      <c r="A1161" s="1"/>
      <c r="B1161" s="1"/>
    </row>
    <row r="1162" spans="1:2" ht="12.75">
      <c r="A1162" s="1"/>
      <c r="B1162" s="1"/>
    </row>
    <row r="1163" spans="1:2" ht="12.75">
      <c r="A1163" s="1"/>
      <c r="B1163" s="1"/>
    </row>
    <row r="1164" spans="1:2" ht="12.75">
      <c r="A1164" s="1"/>
      <c r="B1164" s="1"/>
    </row>
    <row r="1165" spans="1:2" ht="12.75">
      <c r="A1165" s="1"/>
      <c r="B1165" s="1"/>
    </row>
    <row r="1166" spans="1:2" ht="12.75">
      <c r="A1166" s="1"/>
      <c r="B1166" s="1"/>
    </row>
    <row r="1167" spans="1:2" ht="12.75">
      <c r="A1167" s="1"/>
      <c r="B1167" s="1"/>
    </row>
    <row r="1168" spans="1:2" ht="12.75">
      <c r="A1168" s="1"/>
      <c r="B1168" s="1"/>
    </row>
    <row r="1169" spans="1:2" ht="12.75">
      <c r="A1169" s="1"/>
      <c r="B1169" s="1"/>
    </row>
    <row r="1170" spans="1:2" ht="12.75">
      <c r="A1170" s="1"/>
      <c r="B1170" s="1"/>
    </row>
    <row r="1171" spans="1:2" ht="12.75">
      <c r="A1171" s="1"/>
      <c r="B1171" s="1"/>
    </row>
    <row r="1172" spans="1:2" ht="12.75">
      <c r="A1172" s="1"/>
      <c r="B1172" s="1"/>
    </row>
    <row r="1173" spans="1:2" ht="12.75">
      <c r="A1173" s="1"/>
      <c r="B1173" s="1"/>
    </row>
    <row r="1174" spans="1:2" ht="12.75">
      <c r="A1174" s="1"/>
      <c r="B1174" s="1"/>
    </row>
    <row r="1175" spans="1:2" ht="12.75">
      <c r="A1175" s="1"/>
      <c r="B1175" s="1"/>
    </row>
    <row r="1176" spans="1:2" ht="12.75">
      <c r="A1176" s="1"/>
      <c r="B1176" s="1"/>
    </row>
    <row r="1177" spans="1:2" ht="12.75">
      <c r="A1177" s="1"/>
      <c r="B1177" s="1"/>
    </row>
    <row r="1178" spans="1:2" ht="12.75">
      <c r="A1178" s="1"/>
      <c r="B1178" s="1"/>
    </row>
    <row r="1179" spans="1:2" ht="12.75">
      <c r="A1179" s="1"/>
      <c r="B1179" s="1"/>
    </row>
    <row r="1180" spans="1:2" ht="12.75">
      <c r="A1180" s="1"/>
      <c r="B1180" s="1"/>
    </row>
    <row r="1181" spans="1:2" ht="12.75">
      <c r="A1181" s="1"/>
      <c r="B1181" s="1"/>
    </row>
    <row r="1182" spans="1:2" ht="12.75">
      <c r="A1182" s="1"/>
      <c r="B1182" s="1"/>
    </row>
    <row r="1183" spans="1:2" ht="12.75">
      <c r="A1183" s="1"/>
      <c r="B1183" s="1"/>
    </row>
    <row r="1184" spans="1:2" ht="12.75">
      <c r="A1184" s="1"/>
      <c r="B1184" s="1"/>
    </row>
    <row r="1185" spans="1:2" ht="12.75">
      <c r="A1185" s="1"/>
      <c r="B1185" s="1"/>
    </row>
    <row r="1186" spans="1:2" ht="12.75">
      <c r="A1186" s="1"/>
      <c r="B1186" s="1"/>
    </row>
    <row r="1187" spans="1:2" ht="12.75">
      <c r="A1187" s="1"/>
      <c r="B1187" s="1"/>
    </row>
    <row r="1188" spans="1:2" ht="12.75">
      <c r="A1188" s="1"/>
      <c r="B1188" s="1"/>
    </row>
    <row r="1189" spans="1:2" ht="12.75">
      <c r="A1189" s="1"/>
      <c r="B1189" s="1"/>
    </row>
    <row r="1190" spans="1:2" ht="12.75">
      <c r="A1190" s="1"/>
      <c r="B1190" s="1"/>
    </row>
    <row r="1191" spans="1:2" ht="12.75">
      <c r="A1191" s="1"/>
      <c r="B1191" s="1"/>
    </row>
    <row r="1192" spans="1:2" ht="12.75">
      <c r="A1192" s="1"/>
      <c r="B1192" s="1"/>
    </row>
    <row r="1193" spans="1:2" ht="12.75">
      <c r="A1193" s="1"/>
      <c r="B1193" s="1"/>
    </row>
    <row r="1194" spans="1:2" ht="12.75">
      <c r="A1194" s="1"/>
      <c r="B1194" s="1"/>
    </row>
    <row r="1195" spans="1:2" ht="12.75">
      <c r="A1195" s="1"/>
      <c r="B1195" s="1"/>
    </row>
    <row r="1196" spans="1:2" ht="12.75">
      <c r="A1196" s="1"/>
      <c r="B1196" s="1"/>
    </row>
    <row r="1197" spans="1:2" ht="12.75">
      <c r="A1197" s="1"/>
      <c r="B1197" s="1"/>
    </row>
    <row r="1198" spans="1:2" ht="12.75">
      <c r="A1198" s="1"/>
      <c r="B1198" s="1"/>
    </row>
    <row r="1199" spans="1:2" ht="12.75">
      <c r="A1199" s="1"/>
      <c r="B1199" s="1"/>
    </row>
    <row r="1200" spans="1:2" ht="12.75">
      <c r="A1200" s="1"/>
      <c r="B1200" s="1"/>
    </row>
    <row r="1201" spans="1:2" ht="12.75">
      <c r="A1201" s="1"/>
      <c r="B1201" s="1"/>
    </row>
    <row r="1202" spans="1:2" ht="12.75">
      <c r="A1202" s="1"/>
      <c r="B1202" s="1"/>
    </row>
    <row r="1203" spans="1:2" ht="12.75">
      <c r="A1203" s="1"/>
      <c r="B1203" s="1"/>
    </row>
    <row r="1204" spans="1:2" ht="12.75">
      <c r="A1204" s="1"/>
      <c r="B1204" s="1"/>
    </row>
    <row r="1205" spans="1:2" ht="12.75">
      <c r="A1205" s="1"/>
      <c r="B1205" s="1"/>
    </row>
    <row r="1206" spans="1:2" ht="12.75">
      <c r="A1206" s="1"/>
      <c r="B1206" s="1"/>
    </row>
    <row r="1207" spans="1:2" ht="12.75">
      <c r="A1207" s="1"/>
      <c r="B1207" s="1"/>
    </row>
    <row r="1208" spans="1:2" ht="12.75">
      <c r="A1208" s="1"/>
      <c r="B1208" s="1"/>
    </row>
    <row r="1209" spans="1:2" ht="12.75">
      <c r="A1209" s="1"/>
      <c r="B1209" s="1"/>
    </row>
    <row r="1210" spans="1:2" ht="12.75">
      <c r="A1210" s="1"/>
      <c r="B1210" s="1"/>
    </row>
    <row r="1211" spans="1:2" ht="12.75">
      <c r="A1211" s="1"/>
      <c r="B1211" s="1"/>
    </row>
    <row r="1212" spans="1:2" ht="12.75">
      <c r="A1212" s="1"/>
      <c r="B1212" s="1"/>
    </row>
    <row r="1213" spans="1:2" ht="12.75">
      <c r="A1213" s="1"/>
      <c r="B1213" s="1"/>
    </row>
    <row r="1214" spans="1:2" ht="12.75">
      <c r="A1214" s="1"/>
      <c r="B1214" s="1"/>
    </row>
    <row r="1215" spans="1:2" ht="12.75">
      <c r="A1215" s="1"/>
      <c r="B1215" s="1"/>
    </row>
    <row r="1216" spans="1:2" ht="12.75">
      <c r="A1216" s="1"/>
      <c r="B1216" s="1"/>
    </row>
    <row r="1217" spans="1:2" ht="12.75">
      <c r="A1217" s="1"/>
      <c r="B1217" s="1"/>
    </row>
    <row r="1218" spans="1:2" ht="12.75">
      <c r="A1218" s="1"/>
      <c r="B1218" s="1"/>
    </row>
    <row r="1219" spans="1:2" ht="12.75">
      <c r="A1219" s="1"/>
      <c r="B1219" s="1"/>
    </row>
    <row r="1220" spans="1:2" ht="12.75">
      <c r="A1220" s="1"/>
      <c r="B1220" s="1"/>
    </row>
    <row r="1221" spans="1:2" ht="12.75">
      <c r="A1221" s="1"/>
      <c r="B1221" s="1"/>
    </row>
    <row r="1222" spans="1:2" ht="12.75">
      <c r="A1222" s="1"/>
      <c r="B1222" s="1"/>
    </row>
    <row r="1223" spans="1:2" ht="12.75">
      <c r="A1223" s="1"/>
      <c r="B1223" s="1"/>
    </row>
    <row r="1224" spans="1:2" ht="12.75">
      <c r="A1224" s="1"/>
      <c r="B1224" s="1"/>
    </row>
    <row r="1225" spans="1:2" ht="12.75">
      <c r="A1225" s="1"/>
      <c r="B1225" s="1"/>
    </row>
    <row r="1226" spans="1:2" ht="12.75">
      <c r="A1226" s="1"/>
      <c r="B1226" s="1"/>
    </row>
    <row r="1227" spans="1:2" ht="12.75">
      <c r="A1227" s="1"/>
      <c r="B1227" s="1"/>
    </row>
    <row r="1228" spans="1:2" ht="12.75">
      <c r="A1228" s="1"/>
      <c r="B1228" s="1"/>
    </row>
    <row r="1229" spans="1:2" ht="12.75">
      <c r="A1229" s="1"/>
      <c r="B1229" s="1"/>
    </row>
    <row r="1230" spans="1:2" ht="12.75">
      <c r="A1230" s="1"/>
      <c r="B1230" s="1"/>
    </row>
    <row r="1231" spans="1:2" ht="12.75">
      <c r="A1231" s="1"/>
      <c r="B1231" s="1"/>
    </row>
    <row r="1232" spans="1:2" ht="12.75">
      <c r="A1232" s="1"/>
      <c r="B1232" s="1"/>
    </row>
    <row r="1233" spans="1:2" ht="12.75">
      <c r="A1233" s="1"/>
      <c r="B1233" s="1"/>
    </row>
    <row r="1234" spans="1:2" ht="12.75">
      <c r="A1234" s="1"/>
      <c r="B1234" s="1"/>
    </row>
    <row r="1235" spans="1:2" ht="12.75">
      <c r="A1235" s="1"/>
      <c r="B1235" s="1"/>
    </row>
    <row r="1236" spans="1:2" ht="12.75">
      <c r="A1236" s="1"/>
      <c r="B1236" s="1"/>
    </row>
    <row r="1237" spans="1:2" ht="12.75">
      <c r="A1237" s="1"/>
      <c r="B1237" s="1"/>
    </row>
    <row r="1238" spans="1:2" ht="12.75">
      <c r="A1238" s="1"/>
      <c r="B1238" s="1"/>
    </row>
    <row r="1239" spans="1:2" ht="12.75">
      <c r="A1239" s="1"/>
      <c r="B1239" s="1"/>
    </row>
    <row r="1240" spans="1:2" ht="12.75">
      <c r="A1240" s="1"/>
      <c r="B1240" s="1"/>
    </row>
    <row r="1241" spans="1:2" ht="12.75">
      <c r="A1241" s="1"/>
      <c r="B1241" s="1"/>
    </row>
    <row r="1242" spans="1:2" ht="12.75">
      <c r="A1242" s="1"/>
      <c r="B1242" s="1"/>
    </row>
    <row r="1243" spans="1:2" ht="12.75">
      <c r="A1243" s="1"/>
      <c r="B1243" s="1"/>
    </row>
    <row r="1244" spans="1:2" ht="12.75">
      <c r="A1244" s="1"/>
      <c r="B1244" s="1"/>
    </row>
    <row r="1245" spans="1:2" ht="12.75">
      <c r="A1245" s="1"/>
      <c r="B1245" s="1"/>
    </row>
    <row r="1246" spans="1:2" ht="12.75">
      <c r="A1246" s="1"/>
      <c r="B1246" s="1"/>
    </row>
    <row r="1247" spans="1:2" ht="12.75">
      <c r="A1247" s="1"/>
      <c r="B1247" s="1"/>
    </row>
    <row r="1248" spans="1:2" ht="12.75">
      <c r="A1248" s="1"/>
      <c r="B1248" s="1"/>
    </row>
    <row r="1249" spans="1:2" ht="12.75">
      <c r="A1249" s="1"/>
      <c r="B1249" s="1"/>
    </row>
    <row r="1250" spans="1:2" ht="12.75">
      <c r="A1250" s="1"/>
      <c r="B1250" s="1"/>
    </row>
    <row r="1251" spans="1:2" ht="12.75">
      <c r="A1251" s="1"/>
      <c r="B1251" s="1"/>
    </row>
    <row r="1252" spans="1:2" ht="12.75">
      <c r="A1252" s="1"/>
      <c r="B1252" s="1"/>
    </row>
    <row r="1253" spans="1:2" ht="12.75">
      <c r="A1253" s="1"/>
      <c r="B1253" s="1"/>
    </row>
    <row r="1254" spans="1:2" ht="12.75">
      <c r="A1254" s="1"/>
      <c r="B1254" s="1"/>
    </row>
    <row r="1255" spans="1:2" ht="12.75">
      <c r="A1255" s="1"/>
      <c r="B1255" s="1"/>
    </row>
    <row r="1256" spans="1:2" ht="12.75">
      <c r="A1256" s="1"/>
      <c r="B1256" s="1"/>
    </row>
    <row r="1257" spans="1:2" ht="12.75">
      <c r="A1257" s="1"/>
      <c r="B1257" s="1"/>
    </row>
    <row r="1258" spans="1:2" ht="12.75">
      <c r="A1258" s="1"/>
      <c r="B1258" s="1"/>
    </row>
    <row r="1259" spans="1:2" ht="12.75">
      <c r="A1259" s="1"/>
      <c r="B1259" s="1"/>
    </row>
    <row r="1260" spans="1:2" ht="12.75">
      <c r="A1260" s="1"/>
      <c r="B1260" s="1"/>
    </row>
    <row r="1261" spans="1:2" ht="12.75">
      <c r="A1261" s="1"/>
      <c r="B1261" s="1"/>
    </row>
    <row r="1262" spans="1:2" ht="12.75">
      <c r="A1262" s="1"/>
      <c r="B1262" s="1"/>
    </row>
    <row r="1263" spans="1:2" ht="12.75">
      <c r="A1263" s="1"/>
      <c r="B1263" s="1"/>
    </row>
    <row r="1264" spans="1:2" ht="12.75">
      <c r="A1264" s="1"/>
      <c r="B1264" s="1"/>
    </row>
    <row r="1265" spans="1:2" ht="12.75">
      <c r="A1265" s="1"/>
      <c r="B1265" s="1"/>
    </row>
    <row r="1266" spans="1:2" ht="12.75">
      <c r="A1266" s="1"/>
      <c r="B1266" s="1"/>
    </row>
    <row r="1267" spans="1:2" ht="12.75">
      <c r="A1267" s="1"/>
      <c r="B1267" s="1"/>
    </row>
    <row r="1268" spans="1:2" ht="12.75">
      <c r="A1268" s="1"/>
      <c r="B1268" s="1"/>
    </row>
    <row r="1269" spans="1:2" ht="12.75">
      <c r="A1269" s="1"/>
      <c r="B1269" s="1"/>
    </row>
    <row r="1270" spans="1:2" ht="12.75">
      <c r="A1270" s="1"/>
      <c r="B1270" s="1"/>
    </row>
    <row r="1271" spans="1:2" ht="12.75">
      <c r="A1271" s="1"/>
      <c r="B1271" s="1"/>
    </row>
    <row r="1272" spans="1:2" ht="12.75">
      <c r="A1272" s="1"/>
      <c r="B1272" s="1"/>
    </row>
    <row r="1273" spans="1:2" ht="12.75">
      <c r="A1273" s="1"/>
      <c r="B1273" s="1"/>
    </row>
    <row r="1274" spans="1:2" ht="12.75">
      <c r="A1274" s="1"/>
      <c r="B1274" s="1"/>
    </row>
    <row r="1275" spans="1:2" ht="12.75">
      <c r="A1275" s="1"/>
      <c r="B1275" s="1"/>
    </row>
    <row r="1276" spans="1:2" ht="12.75">
      <c r="A1276" s="1"/>
      <c r="B1276" s="1"/>
    </row>
    <row r="1277" spans="1:2" ht="12.75">
      <c r="A1277" s="1"/>
      <c r="B1277" s="1"/>
    </row>
    <row r="1278" spans="1:2" ht="12.75">
      <c r="A1278" s="1"/>
      <c r="B1278" s="1"/>
    </row>
    <row r="1279" spans="1:2" ht="12.75">
      <c r="A1279" s="1"/>
      <c r="B1279" s="1"/>
    </row>
    <row r="1280" spans="1:2" ht="12.75">
      <c r="A1280" s="1"/>
      <c r="B1280" s="1"/>
    </row>
    <row r="1281" spans="1:2" ht="12.75">
      <c r="A1281" s="1"/>
      <c r="B1281" s="1"/>
    </row>
    <row r="1282" spans="1:2" ht="12.75">
      <c r="A1282" s="1"/>
      <c r="B1282" s="1"/>
    </row>
    <row r="1283" spans="1:2" ht="12.75">
      <c r="A1283" s="1"/>
      <c r="B1283" s="1"/>
    </row>
    <row r="1284" spans="1:2" ht="12.75">
      <c r="A1284" s="1"/>
      <c r="B1284" s="1"/>
    </row>
    <row r="1285" spans="1:2" ht="12.75">
      <c r="A1285" s="1"/>
      <c r="B1285" s="1"/>
    </row>
    <row r="1286" spans="1:2" ht="12.75">
      <c r="A1286" s="1"/>
      <c r="B1286" s="1"/>
    </row>
    <row r="1287" spans="1:2" ht="12.75">
      <c r="A1287" s="1"/>
      <c r="B1287" s="1"/>
    </row>
    <row r="1288" spans="1:2" ht="12.75">
      <c r="A1288" s="1"/>
      <c r="B1288" s="1"/>
    </row>
    <row r="1289" spans="1:2" ht="12.75">
      <c r="A1289" s="1"/>
      <c r="B1289" s="1"/>
    </row>
    <row r="1290" spans="1:2" ht="12.75">
      <c r="A1290" s="1"/>
      <c r="B1290" s="1"/>
    </row>
    <row r="1291" spans="1:2" ht="12.75">
      <c r="A1291" s="1"/>
      <c r="B1291" s="1"/>
    </row>
    <row r="1292" spans="1:2" ht="12.75">
      <c r="A1292" s="1"/>
      <c r="B1292" s="1"/>
    </row>
    <row r="1293" spans="1:2" ht="12.75">
      <c r="A1293" s="1"/>
      <c r="B1293" s="1"/>
    </row>
    <row r="1294" spans="1:2" ht="12.75">
      <c r="A1294" s="1"/>
      <c r="B1294" s="1"/>
    </row>
    <row r="1295" spans="1:2" ht="12.75">
      <c r="A1295" s="1"/>
      <c r="B1295" s="1"/>
    </row>
    <row r="1296" spans="1:2" ht="12.75">
      <c r="A1296" s="1"/>
      <c r="B1296" s="1"/>
    </row>
    <row r="1297" spans="1:2" ht="12.75">
      <c r="A1297" s="1"/>
      <c r="B1297" s="1"/>
    </row>
    <row r="1298" spans="1:2" ht="12.75">
      <c r="A1298" s="1"/>
      <c r="B1298" s="1"/>
    </row>
    <row r="1299" spans="1:2" ht="12.75">
      <c r="A1299" s="1"/>
      <c r="B1299" s="1"/>
    </row>
    <row r="1300" spans="1:2" ht="12.75">
      <c r="A1300" s="1"/>
      <c r="B1300" s="1"/>
    </row>
    <row r="1301" spans="1:2" ht="12.75">
      <c r="A1301" s="1"/>
      <c r="B1301" s="1"/>
    </row>
    <row r="1302" spans="1:2" ht="12.75">
      <c r="A1302" s="1"/>
      <c r="B1302" s="1"/>
    </row>
    <row r="1303" spans="1:2" ht="12.75">
      <c r="A1303" s="1"/>
      <c r="B1303" s="1"/>
    </row>
    <row r="1304" spans="1:2" ht="12.75">
      <c r="A1304" s="1"/>
      <c r="B1304" s="1"/>
    </row>
    <row r="1305" spans="1:2" ht="12.75">
      <c r="A1305" s="1"/>
      <c r="B1305" s="1"/>
    </row>
    <row r="1306" spans="1:2" ht="12.75">
      <c r="A1306" s="1"/>
      <c r="B1306" s="1"/>
    </row>
    <row r="1307" spans="1:2" ht="12.75">
      <c r="A1307" s="1"/>
      <c r="B1307" s="1"/>
    </row>
    <row r="1308" spans="1:2" ht="12.75">
      <c r="A1308" s="1"/>
      <c r="B1308" s="1"/>
    </row>
    <row r="1309" spans="1:2" ht="12.75">
      <c r="A1309" s="1"/>
      <c r="B1309" s="1"/>
    </row>
    <row r="1310" spans="1:2" ht="12.75">
      <c r="A1310" s="1"/>
      <c r="B1310" s="1"/>
    </row>
    <row r="1311" spans="1:2" ht="12.75">
      <c r="A1311" s="1"/>
      <c r="B1311" s="1"/>
    </row>
    <row r="1312" spans="1:2" ht="12.75">
      <c r="A1312" s="1"/>
      <c r="B1312" s="1"/>
    </row>
    <row r="1313" spans="1:2" ht="12.75">
      <c r="A1313" s="1"/>
      <c r="B1313" s="1"/>
    </row>
    <row r="1314" spans="1:2" ht="12.75">
      <c r="A1314" s="1"/>
      <c r="B1314" s="1"/>
    </row>
    <row r="1315" spans="1:2" ht="12.75">
      <c r="A1315" s="1"/>
      <c r="B1315" s="1"/>
    </row>
    <row r="1316" spans="1:2" ht="12.75">
      <c r="A1316" s="1"/>
      <c r="B1316" s="1"/>
    </row>
    <row r="1317" spans="1:2" ht="12.75">
      <c r="A1317" s="1"/>
      <c r="B1317" s="1"/>
    </row>
    <row r="1318" spans="1:2" ht="12.75">
      <c r="A1318" s="1"/>
      <c r="B1318" s="1"/>
    </row>
    <row r="1319" spans="1:2" ht="12.75">
      <c r="A1319" s="1"/>
      <c r="B1319" s="1"/>
    </row>
    <row r="1320" spans="1:2" ht="12.75">
      <c r="A1320" s="1"/>
      <c r="B1320" s="1"/>
    </row>
    <row r="1321" spans="1:2" ht="12.75">
      <c r="A1321" s="1"/>
      <c r="B1321" s="1"/>
    </row>
    <row r="1322" spans="1:2" ht="12.75">
      <c r="A1322" s="1"/>
      <c r="B1322" s="1"/>
    </row>
    <row r="1323" spans="1:2" ht="12.75">
      <c r="A1323" s="1"/>
      <c r="B1323" s="1"/>
    </row>
    <row r="1324" spans="1:2" ht="12.75">
      <c r="A1324" s="1"/>
      <c r="B1324" s="1"/>
    </row>
    <row r="1325" spans="1:2" ht="12.75">
      <c r="A1325" s="1"/>
      <c r="B1325" s="1"/>
    </row>
    <row r="1326" spans="1:2" ht="12.75">
      <c r="A1326" s="1"/>
      <c r="B1326" s="1"/>
    </row>
    <row r="1327" spans="1:2" ht="12.75">
      <c r="A1327" s="1"/>
      <c r="B1327" s="1"/>
    </row>
    <row r="1328" spans="1:2" ht="12.75">
      <c r="A1328" s="1"/>
      <c r="B1328" s="1"/>
    </row>
    <row r="1329" spans="1:2" ht="12.75">
      <c r="A1329" s="1"/>
      <c r="B1329" s="1"/>
    </row>
    <row r="1330" spans="1:2" ht="12.75">
      <c r="A1330" s="1"/>
      <c r="B1330" s="1"/>
    </row>
    <row r="1331" spans="1:2" ht="12.75">
      <c r="A1331" s="1"/>
      <c r="B1331" s="1"/>
    </row>
    <row r="1332" spans="1:2" ht="12.75">
      <c r="A1332" s="1"/>
      <c r="B1332" s="1"/>
    </row>
    <row r="1333" spans="1:2" ht="12.75">
      <c r="A1333" s="1"/>
      <c r="B1333" s="1"/>
    </row>
    <row r="1334" spans="1:2" ht="12.75">
      <c r="A1334" s="1"/>
      <c r="B1334" s="1"/>
    </row>
    <row r="1335" spans="1:2" ht="12.75">
      <c r="A1335" s="1"/>
      <c r="B1335" s="1"/>
    </row>
    <row r="1336" spans="1:2" ht="12.75">
      <c r="A1336" s="1"/>
      <c r="B1336" s="1"/>
    </row>
    <row r="1337" spans="1:2" ht="12.75">
      <c r="A1337" s="1"/>
      <c r="B1337" s="1"/>
    </row>
    <row r="1338" spans="1:2" ht="12.75">
      <c r="A1338" s="1"/>
      <c r="B1338" s="1"/>
    </row>
    <row r="1339" spans="1:2" ht="12.75">
      <c r="A1339" s="1"/>
      <c r="B1339" s="1"/>
    </row>
    <row r="1340" spans="1:2" ht="12.75">
      <c r="A1340" s="1"/>
      <c r="B1340" s="1"/>
    </row>
    <row r="1341" spans="1:2" ht="12.75">
      <c r="A1341" s="1"/>
      <c r="B1341" s="1"/>
    </row>
    <row r="1342" spans="1:2" ht="12.75">
      <c r="A1342" s="1"/>
      <c r="B1342" s="1"/>
    </row>
    <row r="1343" spans="1:2" ht="12.75">
      <c r="A1343" s="1"/>
      <c r="B1343" s="1"/>
    </row>
    <row r="1344" spans="1:2" ht="12.75">
      <c r="A1344" s="1"/>
      <c r="B1344" s="1"/>
    </row>
    <row r="1345" spans="1:2" ht="12.75">
      <c r="A1345" s="1"/>
      <c r="B1345" s="1"/>
    </row>
    <row r="1346" spans="1:2" ht="12.75">
      <c r="A1346" s="1"/>
      <c r="B1346" s="1"/>
    </row>
    <row r="1347" spans="1:2" ht="12.75">
      <c r="A1347" s="1"/>
      <c r="B1347" s="1"/>
    </row>
    <row r="1348" spans="1:2" ht="12.75">
      <c r="A1348" s="1"/>
      <c r="B1348" s="1"/>
    </row>
    <row r="1349" spans="1:2" ht="12.75">
      <c r="A1349" s="1"/>
      <c r="B1349" s="1"/>
    </row>
    <row r="1350" spans="1:2" ht="12.75">
      <c r="A1350" s="1"/>
      <c r="B1350" s="1"/>
    </row>
    <row r="1351" spans="1:2" ht="12.75">
      <c r="A1351" s="1"/>
      <c r="B1351" s="1"/>
    </row>
    <row r="1352" spans="1:2" ht="12.75">
      <c r="A1352" s="1"/>
      <c r="B1352" s="1"/>
    </row>
    <row r="1353" spans="1:2" ht="12.75">
      <c r="A1353" s="1"/>
      <c r="B1353" s="1"/>
    </row>
    <row r="1354" spans="1:2" ht="12.75">
      <c r="A1354" s="1"/>
      <c r="B1354" s="1"/>
    </row>
    <row r="1355" spans="1:2" ht="12.75">
      <c r="A1355" s="1"/>
      <c r="B1355" s="1"/>
    </row>
    <row r="1356" spans="1:2" ht="12.75">
      <c r="A1356" s="1"/>
      <c r="B1356" s="1"/>
    </row>
    <row r="1357" spans="1:2" ht="12.75">
      <c r="A1357" s="1"/>
      <c r="B1357" s="1"/>
    </row>
    <row r="1358" spans="1:2" ht="12.75">
      <c r="A1358" s="1"/>
      <c r="B1358" s="1"/>
    </row>
    <row r="1359" spans="1:2" ht="12.75">
      <c r="A1359" s="1"/>
      <c r="B1359" s="1"/>
    </row>
    <row r="1360" spans="1:2" ht="12.75">
      <c r="A1360" s="1"/>
      <c r="B1360" s="1"/>
    </row>
    <row r="1361" spans="1:2" ht="12.75">
      <c r="A1361" s="1"/>
      <c r="B1361" s="1"/>
    </row>
    <row r="1362" spans="1:2" ht="12.75">
      <c r="A1362" s="1"/>
      <c r="B1362" s="1"/>
    </row>
    <row r="1363" spans="1:2" ht="12.75">
      <c r="A1363" s="1"/>
      <c r="B1363" s="1"/>
    </row>
    <row r="1364" spans="1:2" ht="12.75">
      <c r="A1364" s="1"/>
      <c r="B1364" s="1"/>
    </row>
    <row r="1365" spans="1:2" ht="12.75">
      <c r="A1365" s="1"/>
      <c r="B1365" s="1"/>
    </row>
    <row r="1366" spans="1:2" ht="12.75">
      <c r="A1366" s="1"/>
      <c r="B1366" s="1"/>
    </row>
    <row r="1367" spans="1:2" ht="12.75">
      <c r="A1367" s="1"/>
      <c r="B1367" s="1"/>
    </row>
    <row r="1368" spans="1:2" ht="12.75">
      <c r="A1368" s="1"/>
      <c r="B1368" s="1"/>
    </row>
    <row r="1369" spans="1:2" ht="12.75">
      <c r="A1369" s="1"/>
      <c r="B1369" s="1"/>
    </row>
    <row r="1370" spans="1:2" ht="12.75">
      <c r="A1370" s="1"/>
      <c r="B1370" s="1"/>
    </row>
    <row r="1371" spans="1:2" ht="12.75">
      <c r="A1371" s="1"/>
      <c r="B1371" s="1"/>
    </row>
    <row r="1372" spans="1:2" ht="12.75">
      <c r="A1372" s="1"/>
      <c r="B1372" s="1"/>
    </row>
    <row r="1373" spans="1:2" ht="12.75">
      <c r="A1373" s="1"/>
      <c r="B1373" s="1"/>
    </row>
    <row r="1374" spans="1:2" ht="12.75">
      <c r="A1374" s="1"/>
      <c r="B1374" s="1"/>
    </row>
    <row r="1375" spans="1:2" ht="12.75">
      <c r="A1375" s="1"/>
      <c r="B1375" s="1"/>
    </row>
    <row r="1376" spans="1:2" ht="12.75">
      <c r="A1376" s="1"/>
      <c r="B1376" s="1"/>
    </row>
    <row r="1377" spans="1:2" ht="12.75">
      <c r="A1377" s="1"/>
      <c r="B1377" s="1"/>
    </row>
    <row r="1378" spans="1:2" ht="12.75">
      <c r="A1378" s="1"/>
      <c r="B1378" s="1"/>
    </row>
    <row r="1379" spans="1:2" ht="12.75">
      <c r="A1379" s="1"/>
      <c r="B1379" s="1"/>
    </row>
    <row r="1380" spans="1:2" ht="12.75">
      <c r="A1380" s="1"/>
      <c r="B1380" s="1"/>
    </row>
    <row r="1381" spans="1:2" ht="12.75">
      <c r="A1381" s="1"/>
      <c r="B1381" s="1"/>
    </row>
    <row r="1382" spans="1:2" ht="12.75">
      <c r="A1382" s="1"/>
      <c r="B1382" s="1"/>
    </row>
    <row r="1383" spans="1:2" ht="12.75">
      <c r="A1383" s="1"/>
      <c r="B1383" s="1"/>
    </row>
    <row r="1384" spans="1:2" ht="12.75">
      <c r="A1384" s="1"/>
      <c r="B1384" s="1"/>
    </row>
    <row r="1385" spans="1:2" ht="12.75">
      <c r="A1385" s="1"/>
      <c r="B1385" s="1"/>
    </row>
    <row r="1386" spans="1:2" ht="12.75">
      <c r="A1386" s="1"/>
      <c r="B1386" s="1"/>
    </row>
    <row r="1387" spans="1:2" ht="12.75">
      <c r="A1387" s="1"/>
      <c r="B1387" s="1"/>
    </row>
    <row r="1388" spans="1:2" ht="12.75">
      <c r="A1388" s="1"/>
      <c r="B1388" s="1"/>
    </row>
    <row r="1389" spans="1:2" ht="12.75">
      <c r="A1389" s="1"/>
      <c r="B1389" s="1"/>
    </row>
    <row r="1390" spans="1:2" ht="12.75">
      <c r="A1390" s="1"/>
      <c r="B1390" s="1"/>
    </row>
    <row r="1391" spans="1:2" ht="12.75">
      <c r="A1391" s="1"/>
      <c r="B1391" s="1"/>
    </row>
    <row r="1392" spans="1:2" ht="12.75">
      <c r="A1392" s="1"/>
      <c r="B1392" s="1"/>
    </row>
    <row r="1393" spans="1:2" ht="12.75">
      <c r="A1393" s="1"/>
      <c r="B1393" s="1"/>
    </row>
    <row r="1394" spans="1:2" ht="12.75">
      <c r="A1394" s="1"/>
      <c r="B1394" s="1"/>
    </row>
    <row r="1395" spans="1:2" ht="12.75">
      <c r="A1395" s="1"/>
      <c r="B1395" s="1"/>
    </row>
    <row r="1396" spans="1:2" ht="12.75">
      <c r="A1396" s="1"/>
      <c r="B1396" s="1"/>
    </row>
    <row r="1397" spans="1:2" ht="12.75">
      <c r="A1397" s="1"/>
      <c r="B1397" s="1"/>
    </row>
    <row r="1398" spans="1:2" ht="12.75">
      <c r="A1398" s="1"/>
      <c r="B1398" s="1"/>
    </row>
    <row r="1399" spans="1:2" ht="12.75">
      <c r="A1399" s="1"/>
      <c r="B1399" s="1"/>
    </row>
    <row r="1400" spans="1:2" ht="12.75">
      <c r="A1400" s="1"/>
      <c r="B1400" s="1"/>
    </row>
    <row r="1401" spans="1:2" ht="12.75">
      <c r="A1401" s="1"/>
      <c r="B1401" s="1"/>
    </row>
    <row r="1402" spans="1:2" ht="12.75">
      <c r="A1402" s="1"/>
      <c r="B1402" s="1"/>
    </row>
    <row r="1403" spans="1:2" ht="12.75">
      <c r="A1403" s="1"/>
      <c r="B1403" s="1"/>
    </row>
    <row r="1404" spans="1:2" ht="12.75">
      <c r="A1404" s="1"/>
      <c r="B1404" s="1"/>
    </row>
    <row r="1405" spans="1:2" ht="12.75">
      <c r="A1405" s="1"/>
      <c r="B1405" s="1"/>
    </row>
    <row r="1406" spans="1:2" ht="12.75">
      <c r="A1406" s="1"/>
      <c r="B1406" s="1"/>
    </row>
    <row r="1407" spans="1:2" ht="12.75">
      <c r="A1407" s="1"/>
      <c r="B1407" s="1"/>
    </row>
    <row r="1408" spans="1:2" ht="12.75">
      <c r="A1408" s="1"/>
      <c r="B1408" s="1"/>
    </row>
    <row r="1409" spans="1:2" ht="12.75">
      <c r="A1409" s="1"/>
      <c r="B1409" s="1"/>
    </row>
    <row r="1410" spans="1:2" ht="12.75">
      <c r="A1410" s="1"/>
      <c r="B1410" s="1"/>
    </row>
    <row r="1411" spans="1:2" ht="12.75">
      <c r="A1411" s="1"/>
      <c r="B1411" s="1"/>
    </row>
    <row r="1412" spans="1:2" ht="12.75">
      <c r="A1412" s="1"/>
      <c r="B1412" s="1"/>
    </row>
    <row r="1413" spans="1:2" ht="12.75">
      <c r="A1413" s="1"/>
      <c r="B1413" s="1"/>
    </row>
    <row r="1414" spans="1:2" ht="12.75">
      <c r="A1414" s="1"/>
      <c r="B1414" s="1"/>
    </row>
    <row r="1415" spans="1:2" ht="12.75">
      <c r="A1415" s="1"/>
      <c r="B1415" s="1"/>
    </row>
    <row r="1416" spans="1:2" ht="12.75">
      <c r="A1416" s="1"/>
      <c r="B1416" s="1"/>
    </row>
    <row r="1417" spans="1:2" ht="12.75">
      <c r="A1417" s="1"/>
      <c r="B1417" s="1"/>
    </row>
    <row r="1418" spans="1:2" ht="12.75">
      <c r="A1418" s="1"/>
      <c r="B1418" s="1"/>
    </row>
    <row r="1419" spans="1:2" ht="12.75">
      <c r="A1419" s="1"/>
      <c r="B1419" s="1"/>
    </row>
    <row r="1420" spans="1:2" ht="12.75">
      <c r="A1420" s="1"/>
      <c r="B1420" s="1"/>
    </row>
    <row r="1421" spans="1:2" ht="12.75">
      <c r="A1421" s="1"/>
      <c r="B1421" s="1"/>
    </row>
    <row r="1422" spans="1:2" ht="12.75">
      <c r="A1422" s="1"/>
      <c r="B1422" s="1"/>
    </row>
    <row r="1423" spans="1:2" ht="12.75">
      <c r="A1423" s="1"/>
      <c r="B1423" s="1"/>
    </row>
    <row r="1424" spans="1:2" ht="12.75">
      <c r="A1424" s="1"/>
      <c r="B1424" s="1"/>
    </row>
    <row r="1425" spans="1:2" ht="12.75">
      <c r="A1425" s="1"/>
      <c r="B1425" s="1"/>
    </row>
    <row r="1426" spans="1:2" ht="12.75">
      <c r="A1426" s="1"/>
      <c r="B1426" s="1"/>
    </row>
    <row r="1427" spans="1:2" ht="12.75">
      <c r="A1427" s="1"/>
      <c r="B1427" s="1"/>
    </row>
    <row r="1428" spans="1:2" ht="12.75">
      <c r="A1428" s="1"/>
      <c r="B1428" s="1"/>
    </row>
    <row r="1429" spans="1:2" ht="12.75">
      <c r="A1429" s="1"/>
      <c r="B1429" s="1"/>
    </row>
    <row r="1430" spans="1:2" ht="12.75">
      <c r="A1430" s="1"/>
      <c r="B1430" s="1"/>
    </row>
    <row r="1431" spans="1:2" ht="12.75">
      <c r="A1431" s="1"/>
      <c r="B1431" s="1"/>
    </row>
    <row r="1432" spans="1:2" ht="12.75">
      <c r="A1432" s="1"/>
      <c r="B1432" s="1"/>
    </row>
    <row r="1433" spans="1:2" ht="12.75">
      <c r="A1433" s="1"/>
      <c r="B1433" s="1"/>
    </row>
    <row r="1434" spans="1:2" ht="12.75">
      <c r="A1434" s="1"/>
      <c r="B1434" s="1"/>
    </row>
    <row r="1435" spans="1:2" ht="12.75">
      <c r="A1435" s="1"/>
      <c r="B1435" s="1"/>
    </row>
    <row r="1436" spans="1:2" ht="12.75">
      <c r="A1436" s="1"/>
      <c r="B1436" s="1"/>
    </row>
    <row r="1437" spans="1:2" ht="12.75">
      <c r="A1437" s="1"/>
      <c r="B1437" s="1"/>
    </row>
    <row r="1438" spans="1:2" ht="12.75">
      <c r="A1438" s="1"/>
      <c r="B1438" s="1"/>
    </row>
    <row r="1439" spans="1:2" ht="12.75">
      <c r="A1439" s="1"/>
      <c r="B1439" s="1"/>
    </row>
    <row r="1440" spans="1:2" ht="12.75">
      <c r="A1440" s="1"/>
      <c r="B1440" s="1"/>
    </row>
    <row r="1441" spans="1:2" ht="12.75">
      <c r="A1441" s="1"/>
      <c r="B1441" s="1"/>
    </row>
    <row r="1442" spans="1:2" ht="12.75">
      <c r="A1442" s="1"/>
      <c r="B1442" s="1"/>
    </row>
    <row r="1443" spans="1:2" ht="12.75">
      <c r="A1443" s="1"/>
      <c r="B1443" s="1"/>
    </row>
    <row r="1444" spans="1:2" ht="12.75">
      <c r="A1444" s="1"/>
      <c r="B1444" s="1"/>
    </row>
    <row r="1445" spans="1:2" ht="12.75">
      <c r="A1445" s="1"/>
      <c r="B1445" s="1"/>
    </row>
    <row r="1446" spans="1:2" ht="12.75">
      <c r="A1446" s="1"/>
      <c r="B1446" s="1"/>
    </row>
    <row r="1447" spans="1:2" ht="12.75">
      <c r="A1447" s="1"/>
      <c r="B1447" s="1"/>
    </row>
    <row r="1448" spans="1:2" ht="12.75">
      <c r="A1448" s="1"/>
      <c r="B1448" s="1"/>
    </row>
    <row r="1449" spans="1:2" ht="12.75">
      <c r="A1449" s="1"/>
      <c r="B1449" s="1"/>
    </row>
    <row r="1450" spans="1:2" ht="12.75">
      <c r="A1450" s="1"/>
      <c r="B1450" s="1"/>
    </row>
    <row r="1451" spans="1:2" ht="12.75">
      <c r="A1451" s="1"/>
      <c r="B1451" s="1"/>
    </row>
    <row r="1452" spans="1:2" ht="12.75">
      <c r="A1452" s="1"/>
      <c r="B1452" s="1"/>
    </row>
    <row r="1453" spans="1:2" ht="12.75">
      <c r="A1453" s="1"/>
      <c r="B1453" s="1"/>
    </row>
    <row r="1454" spans="1:2" ht="12.75">
      <c r="A1454" s="1"/>
      <c r="B1454" s="1"/>
    </row>
    <row r="1455" spans="1:2" ht="12.75">
      <c r="A1455" s="1"/>
      <c r="B1455" s="1"/>
    </row>
    <row r="1456" spans="1:2" ht="12.75">
      <c r="A1456" s="1"/>
      <c r="B1456" s="1"/>
    </row>
    <row r="1457" spans="1:2" ht="12.75">
      <c r="A1457" s="1"/>
      <c r="B1457" s="1"/>
    </row>
    <row r="1458" spans="1:2" ht="12.75">
      <c r="A1458" s="1"/>
      <c r="B1458" s="1"/>
    </row>
    <row r="1459" spans="1:2" ht="12.75">
      <c r="A1459" s="1"/>
      <c r="B1459" s="1"/>
    </row>
    <row r="1460" spans="1:2" ht="12.75">
      <c r="A1460" s="1"/>
      <c r="B1460" s="1"/>
    </row>
    <row r="1461" spans="1:2" ht="12.75">
      <c r="A1461" s="1"/>
      <c r="B1461" s="1"/>
    </row>
    <row r="1462" spans="1:2" ht="12.75">
      <c r="A1462" s="1"/>
      <c r="B1462" s="1"/>
    </row>
    <row r="1463" spans="1:2" ht="12.75">
      <c r="A1463" s="1"/>
      <c r="B1463" s="1"/>
    </row>
    <row r="1464" spans="1:2" ht="12.75">
      <c r="A1464" s="1"/>
      <c r="B1464" s="1"/>
    </row>
    <row r="1465" spans="1:2" ht="12.75">
      <c r="A1465" s="1"/>
      <c r="B1465" s="1"/>
    </row>
    <row r="1466" spans="1:2" ht="12.75">
      <c r="A1466" s="1"/>
      <c r="B1466" s="1"/>
    </row>
    <row r="1467" spans="1:2" ht="12.75">
      <c r="A1467" s="1"/>
      <c r="B1467" s="1"/>
    </row>
    <row r="1468" spans="1:2" ht="12.75">
      <c r="A1468" s="1"/>
      <c r="B1468" s="1"/>
    </row>
    <row r="1469" spans="1:2" ht="12.75">
      <c r="A1469" s="1"/>
      <c r="B1469" s="1"/>
    </row>
    <row r="1470" spans="1:2" ht="12.75">
      <c r="A1470" s="1"/>
      <c r="B1470" s="1"/>
    </row>
    <row r="1471" spans="1:2" ht="12.75">
      <c r="A1471" s="1"/>
      <c r="B1471" s="1"/>
    </row>
    <row r="1472" spans="1:2" ht="12.75">
      <c r="A1472" s="1"/>
      <c r="B1472" s="1"/>
    </row>
    <row r="1473" spans="1:2" ht="12.75">
      <c r="A1473" s="1"/>
      <c r="B1473" s="1"/>
    </row>
    <row r="1474" spans="1:2" ht="12.75">
      <c r="A1474" s="1"/>
      <c r="B1474" s="1"/>
    </row>
    <row r="1475" spans="1:2" ht="12.75">
      <c r="A1475" s="1"/>
      <c r="B1475" s="1"/>
    </row>
    <row r="1476" spans="1:2" ht="12.75">
      <c r="A1476" s="1"/>
      <c r="B1476" s="1"/>
    </row>
    <row r="1477" spans="1:2" ht="12.75">
      <c r="A1477" s="1"/>
      <c r="B1477" s="1"/>
    </row>
    <row r="1478" spans="1:2" ht="12.75">
      <c r="A1478" s="1"/>
      <c r="B1478" s="1"/>
    </row>
    <row r="1479" spans="1:2" ht="12.75">
      <c r="A1479" s="1"/>
      <c r="B1479" s="1"/>
    </row>
    <row r="1480" spans="1:2" ht="12.75">
      <c r="A1480" s="1"/>
      <c r="B1480" s="1"/>
    </row>
    <row r="1481" spans="1:2" ht="12.75">
      <c r="A1481" s="1"/>
      <c r="B1481" s="1"/>
    </row>
    <row r="1482" spans="1:2" ht="12.75">
      <c r="A1482" s="1"/>
      <c r="B1482" s="1"/>
    </row>
    <row r="1483" spans="1:2" ht="12.75">
      <c r="A1483" s="1"/>
      <c r="B1483" s="1"/>
    </row>
    <row r="1484" spans="1:2" ht="12.75">
      <c r="A1484" s="1"/>
      <c r="B1484" s="1"/>
    </row>
    <row r="1485" spans="1:2" ht="12.75">
      <c r="A1485" s="1"/>
      <c r="B1485" s="1"/>
    </row>
    <row r="1486" spans="1:2" ht="12.75">
      <c r="A1486" s="1"/>
      <c r="B1486" s="1"/>
    </row>
    <row r="1487" spans="1:2" ht="12.75">
      <c r="A1487" s="1"/>
      <c r="B1487" s="1"/>
    </row>
    <row r="1488" spans="1:2" ht="12.75">
      <c r="A1488" s="1"/>
      <c r="B1488" s="1"/>
    </row>
    <row r="1489" spans="1:2" ht="12.75">
      <c r="A1489" s="1"/>
      <c r="B1489" s="1"/>
    </row>
    <row r="1490" spans="1:2" ht="12.75">
      <c r="A1490" s="1"/>
      <c r="B1490" s="1"/>
    </row>
    <row r="1491" spans="1:2" ht="12.75">
      <c r="A1491" s="1"/>
      <c r="B1491" s="1"/>
    </row>
    <row r="1492" spans="1:2" ht="12.75">
      <c r="A1492" s="1"/>
      <c r="B1492" s="1"/>
    </row>
    <row r="1493" spans="1:2" ht="12.75">
      <c r="A1493" s="1"/>
      <c r="B1493" s="1"/>
    </row>
    <row r="1494" spans="1:2" ht="12.75">
      <c r="A1494" s="1"/>
      <c r="B1494" s="1"/>
    </row>
    <row r="1495" spans="1:2" ht="12.75">
      <c r="A1495" s="1"/>
      <c r="B1495" s="1"/>
    </row>
    <row r="1496" spans="1:2" ht="12.75">
      <c r="A1496" s="1"/>
      <c r="B1496" s="1"/>
    </row>
    <row r="1497" spans="1:2" ht="12.75">
      <c r="A1497" s="1"/>
      <c r="B1497" s="1"/>
    </row>
    <row r="1498" spans="1:2" ht="12.75">
      <c r="A1498" s="1"/>
      <c r="B1498" s="1"/>
    </row>
    <row r="1499" spans="1:2" ht="12.75">
      <c r="A1499" s="1"/>
      <c r="B1499" s="1"/>
    </row>
    <row r="1500" spans="1:2" ht="12.75">
      <c r="A1500" s="1"/>
      <c r="B1500" s="1"/>
    </row>
    <row r="1501" spans="1:2" ht="12.75">
      <c r="A1501" s="1"/>
      <c r="B1501" s="1"/>
    </row>
    <row r="1502" spans="1:2" ht="12.75">
      <c r="A1502" s="1"/>
      <c r="B1502" s="1"/>
    </row>
    <row r="1503" spans="1:2" ht="12.75">
      <c r="A1503" s="1"/>
      <c r="B1503" s="1"/>
    </row>
    <row r="1504" spans="1:2" ht="12.75">
      <c r="A1504" s="1"/>
      <c r="B1504" s="1"/>
    </row>
    <row r="1505" spans="1:2" ht="12.75">
      <c r="A1505" s="1"/>
      <c r="B1505" s="1"/>
    </row>
    <row r="1506" spans="1:2" ht="12.75">
      <c r="A1506" s="1"/>
      <c r="B1506" s="1"/>
    </row>
    <row r="1507" spans="1:2" ht="12.75">
      <c r="A1507" s="1"/>
      <c r="B1507" s="1"/>
    </row>
    <row r="1508" spans="1:2" ht="12.75">
      <c r="A1508" s="1"/>
      <c r="B1508" s="1"/>
    </row>
    <row r="1509" spans="1:2" ht="12.75">
      <c r="A1509" s="1"/>
      <c r="B1509" s="1"/>
    </row>
    <row r="1510" spans="1:2" ht="12.75">
      <c r="A1510" s="1"/>
      <c r="B1510" s="1"/>
    </row>
    <row r="1511" spans="1:2" ht="12.75">
      <c r="A1511" s="1"/>
      <c r="B1511" s="1"/>
    </row>
    <row r="1512" spans="1:2" ht="12.75">
      <c r="A1512" s="1"/>
      <c r="B1512" s="1"/>
    </row>
    <row r="1513" spans="1:2" ht="12.75">
      <c r="A1513" s="1"/>
      <c r="B1513" s="1"/>
    </row>
    <row r="1514" spans="1:2" ht="12.75">
      <c r="A1514" s="1"/>
      <c r="B1514" s="1"/>
    </row>
    <row r="1515" spans="1:2" ht="12.75">
      <c r="A1515" s="1"/>
      <c r="B1515" s="1"/>
    </row>
    <row r="1516" spans="1:2" ht="12.75">
      <c r="A1516" s="1"/>
      <c r="B1516" s="1"/>
    </row>
    <row r="1517" spans="1:2" ht="12.75">
      <c r="A1517" s="1"/>
      <c r="B1517" s="1"/>
    </row>
    <row r="1518" spans="1:2" ht="12.75">
      <c r="A1518" s="1"/>
      <c r="B1518" s="1"/>
    </row>
    <row r="1519" spans="1:2" ht="12.75">
      <c r="A1519" s="1"/>
      <c r="B1519" s="1"/>
    </row>
    <row r="1520" spans="1:2" ht="12.75">
      <c r="A1520" s="1"/>
      <c r="B1520" s="1"/>
    </row>
    <row r="1521" spans="1:2" ht="12.75">
      <c r="A1521" s="1"/>
      <c r="B1521" s="1"/>
    </row>
    <row r="1522" spans="1:2" ht="12.75">
      <c r="A1522" s="1"/>
      <c r="B1522" s="1"/>
    </row>
    <row r="1523" spans="1:2" ht="12.75">
      <c r="A1523" s="1"/>
      <c r="B1523" s="1"/>
    </row>
    <row r="1524" spans="1:2" ht="12.75">
      <c r="A1524" s="1"/>
      <c r="B1524" s="1"/>
    </row>
    <row r="1525" spans="1:2" ht="12.75">
      <c r="A1525" s="1"/>
      <c r="B1525" s="1"/>
    </row>
    <row r="1526" spans="1:2" ht="12.75">
      <c r="A1526" s="1"/>
      <c r="B1526" s="1"/>
    </row>
    <row r="1527" spans="1:2" ht="12.75">
      <c r="A1527" s="1"/>
      <c r="B1527" s="1"/>
    </row>
    <row r="1528" spans="1:2" ht="12.75">
      <c r="A1528" s="1"/>
      <c r="B1528" s="1"/>
    </row>
    <row r="1529" spans="1:2" ht="12.75">
      <c r="A1529" s="1"/>
      <c r="B1529" s="1"/>
    </row>
    <row r="1530" spans="1:2" ht="12.75">
      <c r="A1530" s="1"/>
      <c r="B1530" s="1"/>
    </row>
    <row r="1531" spans="1:2" ht="12.75">
      <c r="A1531" s="1"/>
      <c r="B1531" s="1"/>
    </row>
    <row r="1532" spans="1:2" ht="12.75">
      <c r="A1532" s="1"/>
      <c r="B1532" s="1"/>
    </row>
    <row r="1533" spans="1:2" ht="12.75">
      <c r="A1533" s="1"/>
      <c r="B1533" s="1"/>
    </row>
    <row r="1534" spans="1:2" ht="12.75">
      <c r="A1534" s="1"/>
      <c r="B1534" s="1"/>
    </row>
    <row r="1535" spans="1:2" ht="12.75">
      <c r="A1535" s="1"/>
      <c r="B1535" s="1"/>
    </row>
    <row r="1536" spans="1:2" ht="12.75">
      <c r="A1536" s="1"/>
      <c r="B1536" s="1"/>
    </row>
    <row r="1537" spans="1:2" ht="12.75">
      <c r="A1537" s="1"/>
      <c r="B1537" s="1"/>
    </row>
    <row r="1538" spans="1:2" ht="12.75">
      <c r="A1538" s="1"/>
      <c r="B1538" s="1"/>
    </row>
    <row r="1539" spans="1:2" ht="12.75">
      <c r="A1539" s="1"/>
      <c r="B1539" s="1"/>
    </row>
    <row r="1540" spans="1:2" ht="12.75">
      <c r="A1540" s="1"/>
      <c r="B1540" s="1"/>
    </row>
    <row r="1541" spans="1:2" ht="12.75">
      <c r="A1541" s="1"/>
      <c r="B1541" s="1"/>
    </row>
    <row r="1542" spans="1:2" ht="12.75">
      <c r="A1542" s="1"/>
      <c r="B1542" s="1"/>
    </row>
    <row r="1543" spans="1:2" ht="12.75">
      <c r="A1543" s="1"/>
      <c r="B1543" s="1"/>
    </row>
    <row r="1544" spans="1:2" ht="12.75">
      <c r="A1544" s="1"/>
      <c r="B1544" s="1"/>
    </row>
    <row r="1545" spans="1:2" ht="12.75">
      <c r="A1545" s="1"/>
      <c r="B1545" s="1"/>
    </row>
    <row r="1546" spans="1:2" ht="12.75">
      <c r="A1546" s="1"/>
      <c r="B1546" s="1"/>
    </row>
    <row r="1547" spans="1:2" ht="12.75">
      <c r="A1547" s="1"/>
      <c r="B1547" s="1"/>
    </row>
    <row r="1548" spans="1:2" ht="12.75">
      <c r="A1548" s="1"/>
      <c r="B1548" s="1"/>
    </row>
    <row r="1549" spans="1:2" ht="12.75">
      <c r="A1549" s="1"/>
      <c r="B1549" s="1"/>
    </row>
    <row r="1550" spans="1:2" ht="12.75">
      <c r="A1550" s="1"/>
      <c r="B1550" s="1"/>
    </row>
    <row r="1551" spans="1:2" ht="12.75">
      <c r="A1551" s="1"/>
      <c r="B1551" s="1"/>
    </row>
    <row r="1552" spans="1:2" ht="12.75">
      <c r="A1552" s="1"/>
      <c r="B1552" s="1"/>
    </row>
    <row r="1553" spans="1:2" ht="12.75">
      <c r="A1553" s="1"/>
      <c r="B1553" s="1"/>
    </row>
    <row r="1554" spans="1:2" ht="12.75">
      <c r="A1554" s="1"/>
      <c r="B1554" s="1"/>
    </row>
    <row r="1555" spans="1:2" ht="12.75">
      <c r="A1555" s="1"/>
      <c r="B1555" s="1"/>
    </row>
    <row r="1556" spans="1:2" ht="12.75">
      <c r="A1556" s="1"/>
      <c r="B1556" s="1"/>
    </row>
    <row r="1557" spans="1:2" ht="12.75">
      <c r="A1557" s="1"/>
      <c r="B1557" s="1"/>
    </row>
    <row r="1558" spans="1:2" ht="12.75">
      <c r="A1558" s="1"/>
      <c r="B1558" s="1"/>
    </row>
    <row r="1559" spans="1:2" ht="12.75">
      <c r="A1559" s="1"/>
      <c r="B1559" s="1"/>
    </row>
    <row r="1560" spans="1:2" ht="12.75">
      <c r="A1560" s="1"/>
      <c r="B1560" s="1"/>
    </row>
    <row r="1561" spans="1:2" ht="12.75">
      <c r="A1561" s="1"/>
      <c r="B1561" s="1"/>
    </row>
    <row r="1562" spans="1:2" ht="12.75">
      <c r="A1562" s="1"/>
      <c r="B1562" s="1"/>
    </row>
    <row r="1563" spans="1:2" ht="12.75">
      <c r="A1563" s="1"/>
      <c r="B1563" s="1"/>
    </row>
    <row r="1564" spans="1:2" ht="12.75">
      <c r="A1564" s="1"/>
      <c r="B1564" s="1"/>
    </row>
    <row r="1565" spans="1:2" ht="12.75">
      <c r="A1565" s="1"/>
      <c r="B1565" s="1"/>
    </row>
    <row r="1566" spans="1:2" ht="12.75">
      <c r="A1566" s="1"/>
      <c r="B1566" s="1"/>
    </row>
    <row r="1567" spans="1:2" ht="12.75">
      <c r="A1567" s="1"/>
      <c r="B1567" s="1"/>
    </row>
    <row r="1568" spans="1:2" ht="12.75">
      <c r="A1568" s="1"/>
      <c r="B1568" s="1"/>
    </row>
    <row r="1569" spans="1:2" ht="12.75">
      <c r="A1569" s="1"/>
      <c r="B1569" s="1"/>
    </row>
    <row r="1570" spans="1:2" ht="12.75">
      <c r="A1570" s="1"/>
      <c r="B1570" s="1"/>
    </row>
    <row r="1571" spans="1:2" ht="12.75">
      <c r="A1571" s="1"/>
      <c r="B1571" s="1"/>
    </row>
    <row r="1572" spans="1:2" ht="12.75">
      <c r="A1572" s="1"/>
      <c r="B1572" s="1"/>
    </row>
    <row r="1573" spans="1:2" ht="12.75">
      <c r="A1573" s="1"/>
      <c r="B1573" s="1"/>
    </row>
    <row r="1574" spans="1:2" ht="12.75">
      <c r="A1574" s="1"/>
      <c r="B1574" s="1"/>
    </row>
    <row r="1575" spans="1:2" ht="12.75">
      <c r="A1575" s="1"/>
      <c r="B1575" s="1"/>
    </row>
    <row r="1576" spans="1:2" ht="12.75">
      <c r="A1576" s="1"/>
      <c r="B1576" s="1"/>
    </row>
    <row r="1577" spans="1:2" ht="12.75">
      <c r="A1577" s="1"/>
      <c r="B1577" s="1"/>
    </row>
    <row r="1578" spans="1:2" ht="12.75">
      <c r="A1578" s="1"/>
      <c r="B1578" s="1"/>
    </row>
    <row r="1579" spans="1:2" ht="12.75">
      <c r="A1579" s="1"/>
      <c r="B1579" s="1"/>
    </row>
    <row r="1580" spans="1:2" ht="12.75">
      <c r="A1580" s="1"/>
      <c r="B1580" s="1"/>
    </row>
    <row r="1581" spans="1:2" ht="12.75">
      <c r="A1581" s="1"/>
      <c r="B1581" s="1"/>
    </row>
    <row r="1582" spans="1:2" ht="12.75">
      <c r="A1582" s="1"/>
      <c r="B1582" s="1"/>
    </row>
    <row r="1583" spans="1:2" ht="12.75">
      <c r="A1583" s="1"/>
      <c r="B1583" s="1"/>
    </row>
    <row r="1584" spans="1:2" ht="12.75">
      <c r="A1584" s="1"/>
      <c r="B1584" s="1"/>
    </row>
    <row r="1585" spans="1:2" ht="12.75">
      <c r="A1585" s="1"/>
      <c r="B1585" s="1"/>
    </row>
    <row r="1586" spans="1:2" ht="12.75">
      <c r="A1586" s="1"/>
      <c r="B1586" s="1"/>
    </row>
    <row r="1587" spans="1:2" ht="12.75">
      <c r="A1587" s="1"/>
      <c r="B1587" s="1"/>
    </row>
    <row r="1588" spans="1:2" ht="12.75">
      <c r="A1588" s="1"/>
      <c r="B1588" s="1"/>
    </row>
    <row r="1589" spans="1:2" ht="12.75">
      <c r="A1589" s="1"/>
      <c r="B1589" s="1"/>
    </row>
    <row r="1590" spans="1:2" ht="12.75">
      <c r="A1590" s="1"/>
      <c r="B1590" s="1"/>
    </row>
    <row r="1591" spans="1:2" ht="12.75">
      <c r="A1591" s="1"/>
      <c r="B1591" s="1"/>
    </row>
    <row r="1592" spans="1:2" ht="12.75">
      <c r="A1592" s="1"/>
      <c r="B1592" s="1"/>
    </row>
    <row r="1593" spans="1:2" ht="12.75">
      <c r="A1593" s="1"/>
      <c r="B1593" s="1"/>
    </row>
    <row r="1594" spans="1:2" ht="12.75">
      <c r="A1594" s="1"/>
      <c r="B1594" s="1"/>
    </row>
    <row r="1595" spans="1:2" ht="12.75">
      <c r="A1595" s="1"/>
      <c r="B1595" s="1"/>
    </row>
    <row r="1596" spans="1:2" ht="12.75">
      <c r="A1596" s="1"/>
      <c r="B1596" s="1"/>
    </row>
    <row r="1597" spans="1:2" ht="12.75">
      <c r="A1597" s="1"/>
      <c r="B1597" s="1"/>
    </row>
    <row r="1598" spans="1:2" ht="12.75">
      <c r="A1598" s="1"/>
      <c r="B1598" s="1"/>
    </row>
    <row r="1599" spans="1:2" ht="12.75">
      <c r="A1599" s="1"/>
      <c r="B1599" s="1"/>
    </row>
    <row r="1600" spans="1:2" ht="12.75">
      <c r="A1600" s="1"/>
      <c r="B1600" s="1"/>
    </row>
    <row r="1601" spans="1:2" ht="12.75">
      <c r="A1601" s="1"/>
      <c r="B1601" s="1"/>
    </row>
    <row r="1602" spans="1:2" ht="12.75">
      <c r="A1602" s="1"/>
      <c r="B1602" s="1"/>
    </row>
    <row r="1603" spans="1:2" ht="12.75">
      <c r="A1603" s="1"/>
      <c r="B1603" s="1"/>
    </row>
    <row r="1604" spans="1:2" ht="12.75">
      <c r="A1604" s="1"/>
      <c r="B1604" s="1"/>
    </row>
    <row r="1605" spans="1:2" ht="12.75">
      <c r="A1605" s="1"/>
      <c r="B1605" s="1"/>
    </row>
    <row r="1606" spans="1:2" ht="12.75">
      <c r="A1606" s="1"/>
      <c r="B1606" s="1"/>
    </row>
    <row r="1607" spans="1:2" ht="12.75">
      <c r="A1607" s="1"/>
      <c r="B1607" s="1"/>
    </row>
    <row r="1608" spans="1:2" ht="12.75">
      <c r="A1608" s="1"/>
      <c r="B1608" s="1"/>
    </row>
    <row r="1609" spans="1:2" ht="12.75">
      <c r="A1609" s="1"/>
      <c r="B1609" s="1"/>
    </row>
    <row r="1610" spans="1:2" ht="12.75">
      <c r="A1610" s="1"/>
      <c r="B1610" s="1"/>
    </row>
    <row r="1611" spans="1:2" ht="12.75">
      <c r="A1611" s="1"/>
      <c r="B1611" s="1"/>
    </row>
    <row r="1612" spans="1:2" ht="12.75">
      <c r="A1612" s="1"/>
      <c r="B1612" s="1"/>
    </row>
    <row r="1613" spans="1:2" ht="12.75">
      <c r="A1613" s="1"/>
      <c r="B1613" s="1"/>
    </row>
    <row r="1614" spans="1:2" ht="12.75">
      <c r="A1614" s="1"/>
      <c r="B1614" s="1"/>
    </row>
    <row r="1615" spans="1:2" ht="12.75">
      <c r="A1615" s="1"/>
      <c r="B1615" s="1"/>
    </row>
    <row r="1616" spans="1:2" ht="12.75">
      <c r="A1616" s="1"/>
      <c r="B1616" s="1"/>
    </row>
    <row r="1617" spans="1:2" ht="12.75">
      <c r="A1617" s="1"/>
      <c r="B1617" s="1"/>
    </row>
    <row r="1618" spans="1:2" ht="12.75">
      <c r="A1618" s="1"/>
      <c r="B1618" s="1"/>
    </row>
    <row r="1619" spans="1:2" ht="12.75">
      <c r="A1619" s="1"/>
      <c r="B1619" s="1"/>
    </row>
    <row r="1620" spans="1:2" ht="12.75">
      <c r="A1620" s="1"/>
      <c r="B1620" s="1"/>
    </row>
    <row r="1621" spans="1:2" ht="12.75">
      <c r="A1621" s="1"/>
      <c r="B1621" s="1"/>
    </row>
    <row r="1622" spans="1:2" ht="12.75">
      <c r="A1622" s="1"/>
      <c r="B1622" s="1"/>
    </row>
    <row r="1623" spans="1:2" ht="12.75">
      <c r="A1623" s="1"/>
      <c r="B1623" s="1"/>
    </row>
    <row r="1624" spans="1:2" ht="12.75">
      <c r="A1624" s="1"/>
      <c r="B1624" s="1"/>
    </row>
    <row r="1625" spans="1:2" ht="12.75">
      <c r="A1625" s="1"/>
      <c r="B1625" s="1"/>
    </row>
    <row r="1626" spans="1:2" ht="12.75">
      <c r="A1626" s="1"/>
      <c r="B1626" s="1"/>
    </row>
    <row r="1627" spans="1:2" ht="12.75">
      <c r="A1627" s="1"/>
      <c r="B1627" s="1"/>
    </row>
    <row r="1628" spans="1:2" ht="12.75">
      <c r="A1628" s="1"/>
      <c r="B1628" s="1"/>
    </row>
    <row r="1629" spans="1:2" ht="12.75">
      <c r="A1629" s="1"/>
      <c r="B1629" s="1"/>
    </row>
    <row r="1630" spans="1:2" ht="12.75">
      <c r="A1630" s="1"/>
      <c r="B1630" s="1"/>
    </row>
    <row r="1631" spans="1:2" ht="12.75">
      <c r="A1631" s="1"/>
      <c r="B1631" s="1"/>
    </row>
    <row r="1632" spans="1:2" ht="12.75">
      <c r="A1632" s="1"/>
      <c r="B1632" s="1"/>
    </row>
    <row r="1633" spans="1:2" ht="12.75">
      <c r="A1633" s="1"/>
      <c r="B1633" s="1"/>
    </row>
    <row r="1634" spans="1:2" ht="12.75">
      <c r="A1634" s="1"/>
      <c r="B1634" s="1"/>
    </row>
    <row r="1635" spans="1:2" ht="12.75">
      <c r="A1635" s="1"/>
      <c r="B1635" s="1"/>
    </row>
    <row r="1636" spans="1:2" ht="12.75">
      <c r="A1636" s="1"/>
      <c r="B1636" s="1"/>
    </row>
    <row r="1637" spans="1:2" ht="12.75">
      <c r="A1637" s="1"/>
      <c r="B1637" s="1"/>
    </row>
    <row r="1638" spans="1:2" ht="12.75">
      <c r="A1638" s="1"/>
      <c r="B1638" s="1"/>
    </row>
    <row r="1639" spans="1:2" ht="12.75">
      <c r="A1639" s="1"/>
      <c r="B1639" s="1"/>
    </row>
    <row r="1640" spans="1:2" ht="12.75">
      <c r="A1640" s="1"/>
      <c r="B1640" s="1"/>
    </row>
    <row r="1641" spans="1:2" ht="12.75">
      <c r="A1641" s="1"/>
      <c r="B1641" s="1"/>
    </row>
  </sheetData>
  <sheetProtection/>
  <mergeCells count="11">
    <mergeCell ref="A1:K1"/>
    <mergeCell ref="A2:K2"/>
    <mergeCell ref="L2:U2"/>
    <mergeCell ref="L1:U1"/>
    <mergeCell ref="V5:Z5"/>
    <mergeCell ref="AA5:AE5"/>
    <mergeCell ref="AF5:AJ5"/>
    <mergeCell ref="B5:F5"/>
    <mergeCell ref="G5:K5"/>
    <mergeCell ref="L5:P5"/>
    <mergeCell ref="Q5:U5"/>
  </mergeCells>
  <printOptions horizontalCentered="1"/>
  <pageMargins left="0.1968503937007874" right="0.1968503937007874" top="1.141732283464567" bottom="0.1968503937007874" header="0" footer="0"/>
  <pageSetup horizontalDpi="600" verticalDpi="600" orientation="landscape" paperSize="9" scale="68" r:id="rId1"/>
  <headerFooter alignWithMargins="0">
    <oddFooter>&amp;R&amp;P/&amp;N</oddFooter>
  </headerFooter>
  <colBreaks count="2" manualBreakCount="2">
    <brk id="11" max="65535" man="1"/>
    <brk id="21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5"/>
  <dimension ref="A1:AC28"/>
  <sheetViews>
    <sheetView zoomScaleSheetLayoutView="75" zoomScalePageLayoutView="0" workbookViewId="0" topLeftCell="S1">
      <selection activeCell="A5" sqref="A5"/>
    </sheetView>
  </sheetViews>
  <sheetFormatPr defaultColWidth="11.421875" defaultRowHeight="15" customHeight="1"/>
  <cols>
    <col min="1" max="1" width="20.28125" style="2" customWidth="1"/>
    <col min="2" max="2" width="10.421875" style="2" customWidth="1"/>
    <col min="3" max="3" width="11.57421875" style="2" customWidth="1"/>
    <col min="4" max="4" width="11.7109375" style="2" customWidth="1"/>
    <col min="5" max="5" width="11.140625" style="2" bestFit="1" customWidth="1"/>
    <col min="6" max="6" width="10.28125" style="2" customWidth="1"/>
    <col min="7" max="7" width="11.57421875" style="2" customWidth="1"/>
    <col min="8" max="8" width="11.7109375" style="2" customWidth="1"/>
    <col min="9" max="9" width="12.00390625" style="2" customWidth="1"/>
    <col min="10" max="10" width="10.421875" style="2" customWidth="1"/>
    <col min="11" max="11" width="11.57421875" style="2" customWidth="1"/>
    <col min="12" max="12" width="11.7109375" style="2" customWidth="1"/>
    <col min="13" max="13" width="12.00390625" style="2" customWidth="1"/>
    <col min="14" max="14" width="10.421875" style="2" customWidth="1"/>
    <col min="15" max="15" width="11.57421875" style="2" customWidth="1"/>
    <col min="16" max="16" width="11.7109375" style="2" customWidth="1"/>
    <col min="17" max="17" width="12.00390625" style="2" customWidth="1"/>
    <col min="18" max="18" width="10.421875" style="2" customWidth="1"/>
    <col min="19" max="19" width="11.57421875" style="2" customWidth="1"/>
    <col min="20" max="20" width="11.7109375" style="2" customWidth="1"/>
    <col min="21" max="21" width="12.00390625" style="2" customWidth="1"/>
    <col min="22" max="22" width="10.421875" style="2" customWidth="1"/>
    <col min="23" max="23" width="11.57421875" style="2" customWidth="1"/>
    <col min="24" max="24" width="11.7109375" style="2" customWidth="1"/>
    <col min="25" max="25" width="12.00390625" style="2" customWidth="1"/>
    <col min="26" max="29" width="0" style="2" hidden="1" customWidth="1"/>
    <col min="30" max="16384" width="11.421875" style="2" customWidth="1"/>
  </cols>
  <sheetData>
    <row r="1" spans="2:25" s="56" customFormat="1" ht="15" customHeight="1">
      <c r="B1" s="105" t="s">
        <v>117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 t="s">
        <v>117</v>
      </c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</row>
    <row r="2" spans="2:25" s="56" customFormat="1" ht="15" customHeight="1">
      <c r="B2" s="106" t="s">
        <v>120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 t="s">
        <v>120</v>
      </c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</row>
    <row r="3" spans="2:25" s="56" customFormat="1" ht="15" customHeight="1"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</row>
    <row r="4" spans="1:25" s="56" customFormat="1" ht="28.5">
      <c r="A4" s="60" t="s">
        <v>233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</row>
    <row r="5" spans="1:25" ht="1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</row>
    <row r="6" spans="1:25" s="31" customFormat="1" ht="15" customHeight="1">
      <c r="A6" s="36"/>
      <c r="B6" s="121" t="s">
        <v>133</v>
      </c>
      <c r="C6" s="121"/>
      <c r="D6" s="121"/>
      <c r="E6" s="121"/>
      <c r="F6" s="121" t="s">
        <v>0</v>
      </c>
      <c r="G6" s="121"/>
      <c r="H6" s="121"/>
      <c r="I6" s="121"/>
      <c r="J6" s="121" t="s">
        <v>166</v>
      </c>
      <c r="K6" s="121"/>
      <c r="L6" s="121"/>
      <c r="M6" s="121"/>
      <c r="N6" s="121" t="s">
        <v>2</v>
      </c>
      <c r="O6" s="121"/>
      <c r="P6" s="121"/>
      <c r="Q6" s="121"/>
      <c r="R6" s="121" t="s">
        <v>33</v>
      </c>
      <c r="S6" s="121"/>
      <c r="T6" s="121"/>
      <c r="U6" s="121"/>
      <c r="V6" s="121" t="s">
        <v>132</v>
      </c>
      <c r="W6" s="121"/>
      <c r="X6" s="121"/>
      <c r="Y6" s="121"/>
    </row>
    <row r="7" spans="1:25" s="31" customFormat="1" ht="57.75" customHeight="1">
      <c r="A7" s="33"/>
      <c r="B7" s="34" t="s">
        <v>3</v>
      </c>
      <c r="C7" s="34" t="s">
        <v>4</v>
      </c>
      <c r="D7" s="34" t="s">
        <v>6</v>
      </c>
      <c r="E7" s="34" t="s">
        <v>5</v>
      </c>
      <c r="F7" s="34" t="s">
        <v>3</v>
      </c>
      <c r="G7" s="34" t="s">
        <v>4</v>
      </c>
      <c r="H7" s="34" t="s">
        <v>6</v>
      </c>
      <c r="I7" s="34" t="s">
        <v>5</v>
      </c>
      <c r="J7" s="34" t="s">
        <v>3</v>
      </c>
      <c r="K7" s="34" t="s">
        <v>4</v>
      </c>
      <c r="L7" s="34" t="s">
        <v>6</v>
      </c>
      <c r="M7" s="34" t="s">
        <v>5</v>
      </c>
      <c r="N7" s="34" t="s">
        <v>3</v>
      </c>
      <c r="O7" s="34" t="s">
        <v>4</v>
      </c>
      <c r="P7" s="34" t="s">
        <v>6</v>
      </c>
      <c r="Q7" s="34" t="s">
        <v>5</v>
      </c>
      <c r="R7" s="34" t="s">
        <v>3</v>
      </c>
      <c r="S7" s="34" t="s">
        <v>4</v>
      </c>
      <c r="T7" s="34" t="s">
        <v>6</v>
      </c>
      <c r="U7" s="34" t="s">
        <v>5</v>
      </c>
      <c r="V7" s="34" t="s">
        <v>3</v>
      </c>
      <c r="W7" s="34" t="s">
        <v>4</v>
      </c>
      <c r="X7" s="34" t="s">
        <v>6</v>
      </c>
      <c r="Y7" s="34" t="s">
        <v>5</v>
      </c>
    </row>
    <row r="8" spans="1:29" s="32" customFormat="1" ht="15" customHeight="1">
      <c r="A8" s="35" t="s">
        <v>41</v>
      </c>
      <c r="B8" s="74">
        <v>1631</v>
      </c>
      <c r="C8" s="74">
        <v>912</v>
      </c>
      <c r="D8" s="74">
        <v>719</v>
      </c>
      <c r="E8" s="74">
        <v>0</v>
      </c>
      <c r="F8" s="74">
        <v>3</v>
      </c>
      <c r="G8" s="74">
        <v>1</v>
      </c>
      <c r="H8" s="74">
        <v>2</v>
      </c>
      <c r="I8" s="74">
        <v>0</v>
      </c>
      <c r="J8" s="74">
        <v>43</v>
      </c>
      <c r="K8" s="74">
        <v>24</v>
      </c>
      <c r="L8" s="74">
        <v>19</v>
      </c>
      <c r="M8" s="74">
        <v>0</v>
      </c>
      <c r="N8" s="74">
        <v>13</v>
      </c>
      <c r="O8" s="74">
        <v>8</v>
      </c>
      <c r="P8" s="74">
        <v>5</v>
      </c>
      <c r="Q8" s="74">
        <v>0</v>
      </c>
      <c r="R8" s="74">
        <v>0</v>
      </c>
      <c r="S8" s="74">
        <v>0</v>
      </c>
      <c r="T8" s="74">
        <v>0</v>
      </c>
      <c r="U8" s="74">
        <v>0</v>
      </c>
      <c r="V8" s="74">
        <v>1690</v>
      </c>
      <c r="W8" s="74">
        <v>945</v>
      </c>
      <c r="X8" s="74">
        <v>745</v>
      </c>
      <c r="Y8" s="74">
        <v>0</v>
      </c>
      <c r="Z8" s="32">
        <f>+B8+F8+F8+J8+N8</f>
        <v>1693</v>
      </c>
      <c r="AA8" s="32">
        <f>+C8+G8+G8+K8+O8</f>
        <v>946</v>
      </c>
      <c r="AB8" s="32">
        <f>+D8+H8+H8+L8+P8</f>
        <v>747</v>
      </c>
      <c r="AC8" s="32">
        <f>+E8+I8+I8+M8+Q8</f>
        <v>0</v>
      </c>
    </row>
    <row r="9" spans="1:29" s="32" customFormat="1" ht="15" customHeight="1">
      <c r="A9" s="35" t="s">
        <v>42</v>
      </c>
      <c r="B9" s="74">
        <v>219</v>
      </c>
      <c r="C9" s="74">
        <v>145</v>
      </c>
      <c r="D9" s="74">
        <v>74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v>1</v>
      </c>
      <c r="K9" s="74">
        <v>0</v>
      </c>
      <c r="L9" s="74">
        <v>1</v>
      </c>
      <c r="M9" s="74">
        <v>0</v>
      </c>
      <c r="N9" s="74">
        <v>0</v>
      </c>
      <c r="O9" s="74">
        <v>0</v>
      </c>
      <c r="P9" s="74">
        <v>0</v>
      </c>
      <c r="Q9" s="74">
        <v>0</v>
      </c>
      <c r="R9" s="74">
        <v>0</v>
      </c>
      <c r="S9" s="74">
        <v>0</v>
      </c>
      <c r="T9" s="74">
        <v>0</v>
      </c>
      <c r="U9" s="74">
        <v>0</v>
      </c>
      <c r="V9" s="74">
        <v>220</v>
      </c>
      <c r="W9" s="74">
        <v>145</v>
      </c>
      <c r="X9" s="74">
        <v>75</v>
      </c>
      <c r="Y9" s="74">
        <v>0</v>
      </c>
      <c r="Z9" s="32">
        <f>+B9+F9+F9+J9+N9</f>
        <v>220</v>
      </c>
      <c r="AA9" s="32">
        <f aca="true" t="shared" si="0" ref="AA9:AA24">+C9+G9+G9+K9+O9</f>
        <v>145</v>
      </c>
      <c r="AB9" s="32">
        <f aca="true" t="shared" si="1" ref="AB9:AB24">+D9+H9+H9+L9+P9</f>
        <v>75</v>
      </c>
      <c r="AC9" s="32">
        <f aca="true" t="shared" si="2" ref="AC9:AC24">+E9+I9+I9+M9+Q9</f>
        <v>0</v>
      </c>
    </row>
    <row r="10" spans="1:29" s="32" customFormat="1" ht="15" customHeight="1">
      <c r="A10" s="35" t="s">
        <v>43</v>
      </c>
      <c r="B10" s="74">
        <v>192</v>
      </c>
      <c r="C10" s="74">
        <v>95</v>
      </c>
      <c r="D10" s="74">
        <v>97</v>
      </c>
      <c r="E10" s="74">
        <v>0</v>
      </c>
      <c r="F10" s="74">
        <v>1</v>
      </c>
      <c r="G10" s="74">
        <v>1</v>
      </c>
      <c r="H10" s="74">
        <v>0</v>
      </c>
      <c r="I10" s="74">
        <v>0</v>
      </c>
      <c r="J10" s="74">
        <v>4</v>
      </c>
      <c r="K10" s="74">
        <v>4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  <c r="T10" s="74">
        <v>0</v>
      </c>
      <c r="U10" s="74">
        <v>0</v>
      </c>
      <c r="V10" s="74">
        <v>197</v>
      </c>
      <c r="W10" s="74">
        <v>100</v>
      </c>
      <c r="X10" s="74">
        <v>97</v>
      </c>
      <c r="Y10" s="74">
        <v>0</v>
      </c>
      <c r="Z10" s="32">
        <f aca="true" t="shared" si="3" ref="Z10:Z24">+B10+F10+F10+J10+N10</f>
        <v>198</v>
      </c>
      <c r="AA10" s="32">
        <f t="shared" si="0"/>
        <v>101</v>
      </c>
      <c r="AB10" s="32">
        <f t="shared" si="1"/>
        <v>97</v>
      </c>
      <c r="AC10" s="32">
        <f t="shared" si="2"/>
        <v>0</v>
      </c>
    </row>
    <row r="11" spans="1:29" s="32" customFormat="1" ht="15" customHeight="1">
      <c r="A11" s="35" t="s">
        <v>44</v>
      </c>
      <c r="B11" s="74">
        <v>141</v>
      </c>
      <c r="C11" s="74">
        <v>89</v>
      </c>
      <c r="D11" s="74">
        <v>52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29</v>
      </c>
      <c r="K11" s="74">
        <v>27</v>
      </c>
      <c r="L11" s="74">
        <v>2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170</v>
      </c>
      <c r="W11" s="74">
        <v>116</v>
      </c>
      <c r="X11" s="74">
        <v>54</v>
      </c>
      <c r="Y11" s="74">
        <v>0</v>
      </c>
      <c r="Z11" s="32">
        <f t="shared" si="3"/>
        <v>170</v>
      </c>
      <c r="AA11" s="32">
        <f t="shared" si="0"/>
        <v>116</v>
      </c>
      <c r="AB11" s="32">
        <f t="shared" si="1"/>
        <v>54</v>
      </c>
      <c r="AC11" s="32">
        <f t="shared" si="2"/>
        <v>0</v>
      </c>
    </row>
    <row r="12" spans="1:29" s="32" customFormat="1" ht="15" customHeight="1">
      <c r="A12" s="35" t="s">
        <v>45</v>
      </c>
      <c r="B12" s="74">
        <v>593</v>
      </c>
      <c r="C12" s="74">
        <v>279</v>
      </c>
      <c r="D12" s="74">
        <v>314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3</v>
      </c>
      <c r="K12" s="74">
        <v>2</v>
      </c>
      <c r="L12" s="74">
        <v>1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v>596</v>
      </c>
      <c r="W12" s="74">
        <v>281</v>
      </c>
      <c r="X12" s="74">
        <v>315</v>
      </c>
      <c r="Y12" s="74">
        <v>0</v>
      </c>
      <c r="Z12" s="32">
        <f t="shared" si="3"/>
        <v>596</v>
      </c>
      <c r="AA12" s="32">
        <f t="shared" si="0"/>
        <v>281</v>
      </c>
      <c r="AB12" s="32">
        <f t="shared" si="1"/>
        <v>315</v>
      </c>
      <c r="AC12" s="32">
        <f t="shared" si="2"/>
        <v>0</v>
      </c>
    </row>
    <row r="13" spans="1:29" s="32" customFormat="1" ht="15" customHeight="1">
      <c r="A13" s="35" t="s">
        <v>46</v>
      </c>
      <c r="B13" s="74">
        <v>104</v>
      </c>
      <c r="C13" s="74">
        <v>57</v>
      </c>
      <c r="D13" s="74">
        <v>47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v>104</v>
      </c>
      <c r="W13" s="74">
        <v>57</v>
      </c>
      <c r="X13" s="74">
        <v>47</v>
      </c>
      <c r="Y13" s="74">
        <v>0</v>
      </c>
      <c r="Z13" s="32">
        <f t="shared" si="3"/>
        <v>104</v>
      </c>
      <c r="AA13" s="32">
        <f t="shared" si="0"/>
        <v>57</v>
      </c>
      <c r="AB13" s="32">
        <f t="shared" si="1"/>
        <v>47</v>
      </c>
      <c r="AC13" s="32">
        <f t="shared" si="2"/>
        <v>0</v>
      </c>
    </row>
    <row r="14" spans="1:29" s="32" customFormat="1" ht="15" customHeight="1">
      <c r="A14" s="35" t="s">
        <v>47</v>
      </c>
      <c r="B14" s="74">
        <v>362</v>
      </c>
      <c r="C14" s="74">
        <v>219</v>
      </c>
      <c r="D14" s="74">
        <v>143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14</v>
      </c>
      <c r="K14" s="74">
        <v>14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v>376</v>
      </c>
      <c r="W14" s="74">
        <v>233</v>
      </c>
      <c r="X14" s="74">
        <v>143</v>
      </c>
      <c r="Y14" s="74">
        <v>0</v>
      </c>
      <c r="Z14" s="32">
        <f t="shared" si="3"/>
        <v>376</v>
      </c>
      <c r="AA14" s="32">
        <f t="shared" si="0"/>
        <v>233</v>
      </c>
      <c r="AB14" s="32">
        <f t="shared" si="1"/>
        <v>143</v>
      </c>
      <c r="AC14" s="32">
        <f t="shared" si="2"/>
        <v>0</v>
      </c>
    </row>
    <row r="15" spans="1:29" s="32" customFormat="1" ht="15" customHeight="1">
      <c r="A15" s="35" t="s">
        <v>48</v>
      </c>
      <c r="B15" s="74">
        <v>404</v>
      </c>
      <c r="C15" s="74">
        <v>343</v>
      </c>
      <c r="D15" s="74">
        <v>61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9</v>
      </c>
      <c r="K15" s="74">
        <v>9</v>
      </c>
      <c r="L15" s="74">
        <v>0</v>
      </c>
      <c r="M15" s="74">
        <v>0</v>
      </c>
      <c r="N15" s="74">
        <v>2</v>
      </c>
      <c r="O15" s="74">
        <v>2</v>
      </c>
      <c r="P15" s="74">
        <v>0</v>
      </c>
      <c r="Q15" s="74">
        <v>0</v>
      </c>
      <c r="R15" s="74">
        <v>2</v>
      </c>
      <c r="S15" s="74">
        <v>0</v>
      </c>
      <c r="T15" s="74">
        <v>2</v>
      </c>
      <c r="U15" s="74">
        <v>0</v>
      </c>
      <c r="V15" s="74">
        <v>417</v>
      </c>
      <c r="W15" s="74">
        <v>354</v>
      </c>
      <c r="X15" s="74">
        <v>63</v>
      </c>
      <c r="Y15" s="74">
        <v>0</v>
      </c>
      <c r="Z15" s="32">
        <f t="shared" si="3"/>
        <v>415</v>
      </c>
      <c r="AA15" s="32">
        <f t="shared" si="0"/>
        <v>354</v>
      </c>
      <c r="AB15" s="32">
        <f t="shared" si="1"/>
        <v>61</v>
      </c>
      <c r="AC15" s="32">
        <f t="shared" si="2"/>
        <v>0</v>
      </c>
    </row>
    <row r="16" spans="1:29" s="32" customFormat="1" ht="15" customHeight="1">
      <c r="A16" s="35" t="s">
        <v>49</v>
      </c>
      <c r="B16" s="74">
        <v>1306</v>
      </c>
      <c r="C16" s="74">
        <v>447</v>
      </c>
      <c r="D16" s="74">
        <v>859</v>
      </c>
      <c r="E16" s="74">
        <v>0</v>
      </c>
      <c r="F16" s="74">
        <v>9</v>
      </c>
      <c r="G16" s="74">
        <v>3</v>
      </c>
      <c r="H16" s="74">
        <v>6</v>
      </c>
      <c r="I16" s="74">
        <v>0</v>
      </c>
      <c r="J16" s="74">
        <v>13</v>
      </c>
      <c r="K16" s="74">
        <v>10</v>
      </c>
      <c r="L16" s="74">
        <v>3</v>
      </c>
      <c r="M16" s="74">
        <v>0</v>
      </c>
      <c r="N16" s="74">
        <v>2</v>
      </c>
      <c r="O16" s="74">
        <v>1</v>
      </c>
      <c r="P16" s="74">
        <v>1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v>1330</v>
      </c>
      <c r="W16" s="74">
        <v>461</v>
      </c>
      <c r="X16" s="74">
        <v>869</v>
      </c>
      <c r="Y16" s="74">
        <v>0</v>
      </c>
      <c r="Z16" s="32">
        <f t="shared" si="3"/>
        <v>1339</v>
      </c>
      <c r="AA16" s="32">
        <f t="shared" si="0"/>
        <v>464</v>
      </c>
      <c r="AB16" s="32">
        <f t="shared" si="1"/>
        <v>875</v>
      </c>
      <c r="AC16" s="32">
        <f t="shared" si="2"/>
        <v>0</v>
      </c>
    </row>
    <row r="17" spans="1:29" s="32" customFormat="1" ht="15" customHeight="1">
      <c r="A17" s="35" t="s">
        <v>50</v>
      </c>
      <c r="B17" s="74">
        <v>1044</v>
      </c>
      <c r="C17" s="74">
        <v>734</v>
      </c>
      <c r="D17" s="74">
        <v>310</v>
      </c>
      <c r="E17" s="74">
        <v>0</v>
      </c>
      <c r="F17" s="74">
        <v>5</v>
      </c>
      <c r="G17" s="74">
        <v>4</v>
      </c>
      <c r="H17" s="74">
        <v>1</v>
      </c>
      <c r="I17" s="74">
        <v>0</v>
      </c>
      <c r="J17" s="74">
        <v>54</v>
      </c>
      <c r="K17" s="74">
        <v>48</v>
      </c>
      <c r="L17" s="74">
        <v>6</v>
      </c>
      <c r="M17" s="74">
        <v>0</v>
      </c>
      <c r="N17" s="74">
        <v>9</v>
      </c>
      <c r="O17" s="74">
        <v>8</v>
      </c>
      <c r="P17" s="74">
        <v>1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v>1112</v>
      </c>
      <c r="W17" s="74">
        <v>794</v>
      </c>
      <c r="X17" s="74">
        <v>318</v>
      </c>
      <c r="Y17" s="74">
        <v>0</v>
      </c>
      <c r="Z17" s="32">
        <f t="shared" si="3"/>
        <v>1117</v>
      </c>
      <c r="AA17" s="32">
        <f t="shared" si="0"/>
        <v>798</v>
      </c>
      <c r="AB17" s="32">
        <f t="shared" si="1"/>
        <v>319</v>
      </c>
      <c r="AC17" s="32">
        <f t="shared" si="2"/>
        <v>0</v>
      </c>
    </row>
    <row r="18" spans="1:29" s="32" customFormat="1" ht="15" customHeight="1">
      <c r="A18" s="35" t="s">
        <v>51</v>
      </c>
      <c r="B18" s="74">
        <v>187</v>
      </c>
      <c r="C18" s="74">
        <v>140</v>
      </c>
      <c r="D18" s="74">
        <v>47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  <c r="J18" s="74">
        <v>7</v>
      </c>
      <c r="K18" s="74">
        <v>5</v>
      </c>
      <c r="L18" s="74">
        <v>2</v>
      </c>
      <c r="M18" s="74">
        <v>0</v>
      </c>
      <c r="N18" s="74">
        <v>5</v>
      </c>
      <c r="O18" s="74">
        <v>3</v>
      </c>
      <c r="P18" s="74">
        <v>2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v>199</v>
      </c>
      <c r="W18" s="74">
        <v>148</v>
      </c>
      <c r="X18" s="74">
        <v>51</v>
      </c>
      <c r="Y18" s="74">
        <v>0</v>
      </c>
      <c r="Z18" s="32">
        <f t="shared" si="3"/>
        <v>199</v>
      </c>
      <c r="AA18" s="32">
        <f t="shared" si="0"/>
        <v>148</v>
      </c>
      <c r="AB18" s="32">
        <f t="shared" si="1"/>
        <v>51</v>
      </c>
      <c r="AC18" s="32">
        <f t="shared" si="2"/>
        <v>0</v>
      </c>
    </row>
    <row r="19" spans="1:29" s="32" customFormat="1" ht="15" customHeight="1">
      <c r="A19" s="35" t="s">
        <v>52</v>
      </c>
      <c r="B19" s="74">
        <v>304</v>
      </c>
      <c r="C19" s="74">
        <v>164</v>
      </c>
      <c r="D19" s="74">
        <v>140</v>
      </c>
      <c r="E19" s="74">
        <v>0</v>
      </c>
      <c r="F19" s="74">
        <v>9</v>
      </c>
      <c r="G19" s="74">
        <v>2</v>
      </c>
      <c r="H19" s="74">
        <v>7</v>
      </c>
      <c r="I19" s="74">
        <v>0</v>
      </c>
      <c r="J19" s="74">
        <v>22</v>
      </c>
      <c r="K19" s="74">
        <v>19</v>
      </c>
      <c r="L19" s="74">
        <v>3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v>335</v>
      </c>
      <c r="W19" s="74">
        <v>185</v>
      </c>
      <c r="X19" s="74">
        <v>150</v>
      </c>
      <c r="Y19" s="74">
        <v>0</v>
      </c>
      <c r="Z19" s="32">
        <f t="shared" si="3"/>
        <v>344</v>
      </c>
      <c r="AA19" s="32">
        <f t="shared" si="0"/>
        <v>187</v>
      </c>
      <c r="AB19" s="32">
        <f t="shared" si="1"/>
        <v>157</v>
      </c>
      <c r="AC19" s="32">
        <f t="shared" si="2"/>
        <v>0</v>
      </c>
    </row>
    <row r="20" spans="1:29" s="32" customFormat="1" ht="15" customHeight="1">
      <c r="A20" s="35" t="s">
        <v>53</v>
      </c>
      <c r="B20" s="74">
        <v>1337</v>
      </c>
      <c r="C20" s="74">
        <v>599</v>
      </c>
      <c r="D20" s="74">
        <v>738</v>
      </c>
      <c r="E20" s="74">
        <v>0</v>
      </c>
      <c r="F20" s="74">
        <v>5</v>
      </c>
      <c r="G20" s="74">
        <v>5</v>
      </c>
      <c r="H20" s="74">
        <v>0</v>
      </c>
      <c r="I20" s="74">
        <v>0</v>
      </c>
      <c r="J20" s="74">
        <v>19</v>
      </c>
      <c r="K20" s="74">
        <v>17</v>
      </c>
      <c r="L20" s="74">
        <v>2</v>
      </c>
      <c r="M20" s="74">
        <v>0</v>
      </c>
      <c r="N20" s="74">
        <v>5</v>
      </c>
      <c r="O20" s="74">
        <v>5</v>
      </c>
      <c r="P20" s="74">
        <v>0</v>
      </c>
      <c r="Q20" s="74">
        <v>0</v>
      </c>
      <c r="R20" s="74">
        <v>0</v>
      </c>
      <c r="S20" s="74">
        <v>0</v>
      </c>
      <c r="T20" s="74">
        <v>0</v>
      </c>
      <c r="U20" s="74">
        <v>0</v>
      </c>
      <c r="V20" s="74">
        <v>1366</v>
      </c>
      <c r="W20" s="74">
        <v>626</v>
      </c>
      <c r="X20" s="74">
        <v>740</v>
      </c>
      <c r="Y20" s="74">
        <v>0</v>
      </c>
      <c r="Z20" s="32">
        <f t="shared" si="3"/>
        <v>1371</v>
      </c>
      <c r="AA20" s="32">
        <f t="shared" si="0"/>
        <v>631</v>
      </c>
      <c r="AB20" s="32">
        <f t="shared" si="1"/>
        <v>740</v>
      </c>
      <c r="AC20" s="32">
        <f t="shared" si="2"/>
        <v>0</v>
      </c>
    </row>
    <row r="21" spans="1:29" s="32" customFormat="1" ht="15" customHeight="1">
      <c r="A21" s="35" t="s">
        <v>54</v>
      </c>
      <c r="B21" s="74">
        <v>299</v>
      </c>
      <c r="C21" s="74">
        <v>242</v>
      </c>
      <c r="D21" s="74">
        <v>57</v>
      </c>
      <c r="E21" s="74">
        <v>0</v>
      </c>
      <c r="F21" s="74">
        <v>2</v>
      </c>
      <c r="G21" s="74">
        <v>2</v>
      </c>
      <c r="H21" s="74">
        <v>0</v>
      </c>
      <c r="I21" s="74">
        <v>0</v>
      </c>
      <c r="J21" s="74">
        <v>31</v>
      </c>
      <c r="K21" s="74">
        <v>30</v>
      </c>
      <c r="L21" s="74">
        <v>1</v>
      </c>
      <c r="M21" s="74">
        <v>0</v>
      </c>
      <c r="N21" s="74">
        <v>5</v>
      </c>
      <c r="O21" s="74">
        <v>5</v>
      </c>
      <c r="P21" s="74">
        <v>0</v>
      </c>
      <c r="Q21" s="74">
        <v>0</v>
      </c>
      <c r="R21" s="74">
        <v>0</v>
      </c>
      <c r="S21" s="74">
        <v>0</v>
      </c>
      <c r="T21" s="74">
        <v>0</v>
      </c>
      <c r="U21" s="74">
        <v>0</v>
      </c>
      <c r="V21" s="74">
        <v>337</v>
      </c>
      <c r="W21" s="74">
        <v>279</v>
      </c>
      <c r="X21" s="74">
        <v>58</v>
      </c>
      <c r="Y21" s="74">
        <v>0</v>
      </c>
      <c r="Z21" s="32">
        <f t="shared" si="3"/>
        <v>339</v>
      </c>
      <c r="AA21" s="32">
        <f t="shared" si="0"/>
        <v>281</v>
      </c>
      <c r="AB21" s="32">
        <f t="shared" si="1"/>
        <v>58</v>
      </c>
      <c r="AC21" s="32">
        <f t="shared" si="2"/>
        <v>0</v>
      </c>
    </row>
    <row r="22" spans="1:29" s="32" customFormat="1" ht="15" customHeight="1">
      <c r="A22" s="35" t="s">
        <v>55</v>
      </c>
      <c r="B22" s="74">
        <v>84</v>
      </c>
      <c r="C22" s="74">
        <v>48</v>
      </c>
      <c r="D22" s="74">
        <v>36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74">
        <v>0</v>
      </c>
      <c r="Q22" s="74">
        <v>0</v>
      </c>
      <c r="R22" s="74">
        <v>0</v>
      </c>
      <c r="S22" s="74">
        <v>0</v>
      </c>
      <c r="T22" s="74">
        <v>0</v>
      </c>
      <c r="U22" s="74">
        <v>0</v>
      </c>
      <c r="V22" s="74">
        <v>84</v>
      </c>
      <c r="W22" s="74">
        <v>48</v>
      </c>
      <c r="X22" s="74">
        <v>36</v>
      </c>
      <c r="Y22" s="74">
        <v>0</v>
      </c>
      <c r="Z22" s="32">
        <f t="shared" si="3"/>
        <v>84</v>
      </c>
      <c r="AA22" s="32">
        <f t="shared" si="0"/>
        <v>48</v>
      </c>
      <c r="AB22" s="32">
        <f t="shared" si="1"/>
        <v>36</v>
      </c>
      <c r="AC22" s="32">
        <f t="shared" si="2"/>
        <v>0</v>
      </c>
    </row>
    <row r="23" spans="1:29" s="32" customFormat="1" ht="15" customHeight="1">
      <c r="A23" s="35" t="s">
        <v>56</v>
      </c>
      <c r="B23" s="74">
        <v>224</v>
      </c>
      <c r="C23" s="74">
        <v>107</v>
      </c>
      <c r="D23" s="74">
        <v>117</v>
      </c>
      <c r="E23" s="74">
        <v>0</v>
      </c>
      <c r="F23" s="74">
        <v>1</v>
      </c>
      <c r="G23" s="74">
        <v>0</v>
      </c>
      <c r="H23" s="74">
        <v>1</v>
      </c>
      <c r="I23" s="74">
        <v>0</v>
      </c>
      <c r="J23" s="74">
        <v>2</v>
      </c>
      <c r="K23" s="74">
        <v>2</v>
      </c>
      <c r="L23" s="74">
        <v>0</v>
      </c>
      <c r="M23" s="74">
        <v>0</v>
      </c>
      <c r="N23" s="74">
        <v>0</v>
      </c>
      <c r="O23" s="74">
        <v>0</v>
      </c>
      <c r="P23" s="74">
        <v>0</v>
      </c>
      <c r="Q23" s="74">
        <v>0</v>
      </c>
      <c r="R23" s="74">
        <v>0</v>
      </c>
      <c r="S23" s="74">
        <v>0</v>
      </c>
      <c r="T23" s="74">
        <v>0</v>
      </c>
      <c r="U23" s="74">
        <v>0</v>
      </c>
      <c r="V23" s="74">
        <v>227</v>
      </c>
      <c r="W23" s="74">
        <v>109</v>
      </c>
      <c r="X23" s="74">
        <v>118</v>
      </c>
      <c r="Y23" s="74">
        <v>0</v>
      </c>
      <c r="Z23" s="32">
        <f t="shared" si="3"/>
        <v>228</v>
      </c>
      <c r="AA23" s="32">
        <f t="shared" si="0"/>
        <v>109</v>
      </c>
      <c r="AB23" s="32">
        <f t="shared" si="1"/>
        <v>119</v>
      </c>
      <c r="AC23" s="32">
        <f t="shared" si="2"/>
        <v>0</v>
      </c>
    </row>
    <row r="24" spans="1:29" s="32" customFormat="1" ht="15" customHeight="1">
      <c r="A24" s="35" t="s">
        <v>57</v>
      </c>
      <c r="B24" s="74">
        <v>47</v>
      </c>
      <c r="C24" s="74">
        <v>37</v>
      </c>
      <c r="D24" s="74">
        <v>10</v>
      </c>
      <c r="E24" s="74"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4">
        <v>0</v>
      </c>
      <c r="L24" s="74">
        <v>0</v>
      </c>
      <c r="M24" s="74">
        <v>0</v>
      </c>
      <c r="N24" s="74">
        <v>0</v>
      </c>
      <c r="O24" s="74">
        <v>0</v>
      </c>
      <c r="P24" s="74">
        <v>0</v>
      </c>
      <c r="Q24" s="74">
        <v>0</v>
      </c>
      <c r="R24" s="74">
        <v>0</v>
      </c>
      <c r="S24" s="74">
        <v>0</v>
      </c>
      <c r="T24" s="74">
        <v>0</v>
      </c>
      <c r="U24" s="74">
        <v>0</v>
      </c>
      <c r="V24" s="74">
        <v>47</v>
      </c>
      <c r="W24" s="74">
        <v>37</v>
      </c>
      <c r="X24" s="74">
        <v>10</v>
      </c>
      <c r="Y24" s="74">
        <v>0</v>
      </c>
      <c r="Z24" s="32">
        <f t="shared" si="3"/>
        <v>47</v>
      </c>
      <c r="AA24" s="32">
        <f t="shared" si="0"/>
        <v>37</v>
      </c>
      <c r="AB24" s="32">
        <f t="shared" si="1"/>
        <v>10</v>
      </c>
      <c r="AC24" s="32">
        <f t="shared" si="2"/>
        <v>0</v>
      </c>
    </row>
    <row r="25" spans="1:29" s="31" customFormat="1" ht="15" customHeight="1">
      <c r="A25" s="35" t="s">
        <v>58</v>
      </c>
      <c r="B25" s="75">
        <v>8478</v>
      </c>
      <c r="C25" s="75">
        <v>4657</v>
      </c>
      <c r="D25" s="75">
        <v>3821</v>
      </c>
      <c r="E25" s="75">
        <v>0</v>
      </c>
      <c r="F25" s="75">
        <v>35</v>
      </c>
      <c r="G25" s="75">
        <v>18</v>
      </c>
      <c r="H25" s="75">
        <v>17</v>
      </c>
      <c r="I25" s="75">
        <v>0</v>
      </c>
      <c r="J25" s="75">
        <v>251</v>
      </c>
      <c r="K25" s="75">
        <v>211</v>
      </c>
      <c r="L25" s="75">
        <v>40</v>
      </c>
      <c r="M25" s="75">
        <v>0</v>
      </c>
      <c r="N25" s="75">
        <v>41</v>
      </c>
      <c r="O25" s="75">
        <v>32</v>
      </c>
      <c r="P25" s="75">
        <v>9</v>
      </c>
      <c r="Q25" s="75">
        <v>0</v>
      </c>
      <c r="R25" s="75">
        <v>2</v>
      </c>
      <c r="S25" s="75">
        <v>0</v>
      </c>
      <c r="T25" s="75">
        <v>2</v>
      </c>
      <c r="U25" s="75">
        <v>0</v>
      </c>
      <c r="V25" s="75">
        <v>8807</v>
      </c>
      <c r="W25" s="75">
        <v>4918</v>
      </c>
      <c r="X25" s="75">
        <v>3889</v>
      </c>
      <c r="Y25" s="75">
        <v>0</v>
      </c>
      <c r="Z25" s="80">
        <f>SUM(Z8:Z24)</f>
        <v>8840</v>
      </c>
      <c r="AA25" s="54">
        <f>SUM(AA8:AA24)</f>
        <v>4936</v>
      </c>
      <c r="AB25" s="54">
        <f>SUM(AB8:AB24)</f>
        <v>3904</v>
      </c>
      <c r="AC25" s="54">
        <f>SUM(AC8:AC24)</f>
        <v>0</v>
      </c>
    </row>
    <row r="27" spans="2:25" ht="15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2:25" ht="15" customHeight="1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</sheetData>
  <sheetProtection/>
  <mergeCells count="10">
    <mergeCell ref="B1:M1"/>
    <mergeCell ref="B2:M2"/>
    <mergeCell ref="N1:Y1"/>
    <mergeCell ref="N2:Y2"/>
    <mergeCell ref="R6:U6"/>
    <mergeCell ref="V6:Y6"/>
    <mergeCell ref="B6:E6"/>
    <mergeCell ref="F6:I6"/>
    <mergeCell ref="J6:M6"/>
    <mergeCell ref="N6:Q6"/>
  </mergeCells>
  <printOptions horizontalCentered="1"/>
  <pageMargins left="0.1968503937007874" right="0.1968503937007874" top="1.16" bottom="0.1968503937007874" header="0" footer="0"/>
  <pageSetup fitToHeight="0" horizontalDpi="600" verticalDpi="600" orientation="landscape" paperSize="9" scale="80" r:id="rId1"/>
  <headerFooter alignWithMargins="0">
    <oddFooter>&amp;R&amp;P/&amp;N</oddFooter>
  </headerFooter>
  <colBreaks count="1" manualBreakCount="1">
    <brk id="13" max="24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6"/>
  <dimension ref="A1:Q25"/>
  <sheetViews>
    <sheetView zoomScalePageLayoutView="0" workbookViewId="0" topLeftCell="A1">
      <selection activeCell="A5" sqref="A5"/>
    </sheetView>
  </sheetViews>
  <sheetFormatPr defaultColWidth="11.421875" defaultRowHeight="15" customHeight="1"/>
  <cols>
    <col min="1" max="1" width="20.28125" style="2" customWidth="1"/>
    <col min="2" max="2" width="11.421875" style="2" bestFit="1" customWidth="1"/>
    <col min="3" max="4" width="11.140625" style="2" bestFit="1" customWidth="1"/>
    <col min="5" max="5" width="9.421875" style="2" bestFit="1" customWidth="1"/>
    <col min="6" max="6" width="15.7109375" style="2" customWidth="1"/>
    <col min="7" max="7" width="10.7109375" style="2" customWidth="1"/>
    <col min="8" max="9" width="11.140625" style="2" bestFit="1" customWidth="1"/>
    <col min="10" max="10" width="9.28125" style="2" customWidth="1"/>
    <col min="11" max="11" width="15.7109375" style="2" customWidth="1"/>
    <col min="12" max="12" width="11.421875" style="2" bestFit="1" customWidth="1"/>
    <col min="13" max="14" width="11.140625" style="2" bestFit="1" customWidth="1"/>
    <col min="15" max="15" width="10.00390625" style="2" bestFit="1" customWidth="1"/>
    <col min="16" max="16" width="15.7109375" style="2" customWidth="1"/>
    <col min="17" max="16384" width="11.421875" style="2" customWidth="1"/>
  </cols>
  <sheetData>
    <row r="1" spans="2:17" s="56" customFormat="1" ht="15" customHeight="1">
      <c r="B1" s="105" t="s">
        <v>117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59"/>
    </row>
    <row r="2" spans="2:17" s="56" customFormat="1" ht="15" customHeight="1">
      <c r="B2" s="106" t="s">
        <v>120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59"/>
    </row>
    <row r="3" spans="2:17" s="56" customFormat="1" ht="15" customHeight="1"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spans="1:16" s="56" customFormat="1" ht="46.5" customHeight="1">
      <c r="A4" s="60" t="s">
        <v>233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</row>
    <row r="5" spans="1:16" ht="15" customHeight="1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s="44" customFormat="1" ht="57.75" customHeight="1">
      <c r="A6" s="43"/>
      <c r="B6" s="102" t="s">
        <v>3</v>
      </c>
      <c r="C6" s="103"/>
      <c r="D6" s="103"/>
      <c r="E6" s="103"/>
      <c r="F6" s="109"/>
      <c r="G6" s="102" t="s">
        <v>92</v>
      </c>
      <c r="H6" s="103"/>
      <c r="I6" s="103"/>
      <c r="J6" s="103"/>
      <c r="K6" s="109"/>
      <c r="L6" s="102" t="s">
        <v>93</v>
      </c>
      <c r="M6" s="103"/>
      <c r="N6" s="103"/>
      <c r="O6" s="103"/>
      <c r="P6" s="109"/>
    </row>
    <row r="7" spans="1:16" s="44" customFormat="1" ht="57.75" customHeight="1">
      <c r="A7" s="42"/>
      <c r="B7" s="34" t="s">
        <v>133</v>
      </c>
      <c r="C7" s="34" t="s">
        <v>0</v>
      </c>
      <c r="D7" s="34" t="s">
        <v>1</v>
      </c>
      <c r="E7" s="34" t="s">
        <v>2</v>
      </c>
      <c r="F7" s="34" t="s">
        <v>33</v>
      </c>
      <c r="G7" s="34" t="s">
        <v>133</v>
      </c>
      <c r="H7" s="34" t="s">
        <v>0</v>
      </c>
      <c r="I7" s="34" t="s">
        <v>1</v>
      </c>
      <c r="J7" s="34" t="s">
        <v>2</v>
      </c>
      <c r="K7" s="34" t="s">
        <v>33</v>
      </c>
      <c r="L7" s="34" t="s">
        <v>133</v>
      </c>
      <c r="M7" s="34" t="s">
        <v>0</v>
      </c>
      <c r="N7" s="34" t="s">
        <v>1</v>
      </c>
      <c r="O7" s="34" t="s">
        <v>2</v>
      </c>
      <c r="P7" s="34" t="s">
        <v>33</v>
      </c>
    </row>
    <row r="8" spans="1:16" s="32" customFormat="1" ht="15" customHeight="1">
      <c r="A8" s="35" t="s">
        <v>41</v>
      </c>
      <c r="B8" s="82">
        <f>+OrdenesSegunInstancia!B8/OrdenesSegunInstancia!Z8</f>
        <v>0.9633786178381571</v>
      </c>
      <c r="C8" s="82">
        <f>+OrdenesSegunInstancia!F8/OrdenesSegunInstancia!Z8</f>
        <v>0.0017720023626698169</v>
      </c>
      <c r="D8" s="82">
        <f>+OrdenesSegunInstancia!J8/OrdenesSegunInstancia!Z8</f>
        <v>0.025398700531600708</v>
      </c>
      <c r="E8" s="82">
        <f>+OrdenesSegunInstancia!N8/OrdenesSegunInstancia!Z8</f>
        <v>0.00767867690490254</v>
      </c>
      <c r="F8" s="82">
        <f>+OrdenesSegunInstancia!R8/OrdenesSegunInstancia!Z8</f>
        <v>0</v>
      </c>
      <c r="G8" s="82">
        <f>+OrdenesSegunInstancia!C8/OrdenesSegunInstancia!AA8</f>
        <v>0.9640591966173362</v>
      </c>
      <c r="H8" s="82">
        <f>+OrdenesSegunInstancia!G8/OrdenesSegunInstancia!AA8</f>
        <v>0.0010570824524312897</v>
      </c>
      <c r="I8" s="82">
        <f>+OrdenesSegunInstancia!K8/OrdenesSegunInstancia!AA8</f>
        <v>0.02536997885835095</v>
      </c>
      <c r="J8" s="82">
        <f>+OrdenesSegunInstancia!O8/OrdenesSegunInstancia!AA8</f>
        <v>0.008456659619450317</v>
      </c>
      <c r="K8" s="82">
        <f>+OrdenesSegunInstancia!S8/OrdenesSegunInstancia!AA8</f>
        <v>0</v>
      </c>
      <c r="L8" s="82">
        <f>+OrdenesSegunInstancia!D8/OrdenesSegunInstancia!AB8</f>
        <v>0.9625167336010709</v>
      </c>
      <c r="M8" s="82">
        <f>+OrdenesSegunInstancia!H8/OrdenesSegunInstancia!AB8</f>
        <v>0.002677376171352075</v>
      </c>
      <c r="N8" s="82">
        <f>+OrdenesSegunInstancia!L8/OrdenesSegunInstancia!AB8</f>
        <v>0.025435073627844713</v>
      </c>
      <c r="O8" s="82">
        <f>+OrdenesSegunInstancia!P8/OrdenesSegunInstancia!AB8</f>
        <v>0.006693440428380187</v>
      </c>
      <c r="P8" s="82">
        <f>+OrdenesSegunInstancia!T8/OrdenesSegunInstancia!AB8</f>
        <v>0</v>
      </c>
    </row>
    <row r="9" spans="1:16" s="32" customFormat="1" ht="15" customHeight="1">
      <c r="A9" s="35" t="s">
        <v>42</v>
      </c>
      <c r="B9" s="82">
        <f>+OrdenesSegunInstancia!B9/OrdenesSegunInstancia!Z9</f>
        <v>0.9954545454545455</v>
      </c>
      <c r="C9" s="82">
        <f>+OrdenesSegunInstancia!F9/OrdenesSegunInstancia!Z9</f>
        <v>0</v>
      </c>
      <c r="D9" s="82">
        <f>+OrdenesSegunInstancia!J9/OrdenesSegunInstancia!Z9</f>
        <v>0.004545454545454545</v>
      </c>
      <c r="E9" s="82">
        <f>+OrdenesSegunInstancia!N9/OrdenesSegunInstancia!Z9</f>
        <v>0</v>
      </c>
      <c r="F9" s="82">
        <f>+OrdenesSegunInstancia!R9/OrdenesSegunInstancia!Z9</f>
        <v>0</v>
      </c>
      <c r="G9" s="82">
        <f>+OrdenesSegunInstancia!C9/OrdenesSegunInstancia!AA9</f>
        <v>1</v>
      </c>
      <c r="H9" s="82">
        <f>+OrdenesSegunInstancia!G9/OrdenesSegunInstancia!AA9</f>
        <v>0</v>
      </c>
      <c r="I9" s="82">
        <f>+OrdenesSegunInstancia!K9/OrdenesSegunInstancia!AA9</f>
        <v>0</v>
      </c>
      <c r="J9" s="82">
        <f>+OrdenesSegunInstancia!O9/OrdenesSegunInstancia!AA9</f>
        <v>0</v>
      </c>
      <c r="K9" s="82">
        <f>+OrdenesSegunInstancia!S9/OrdenesSegunInstancia!AA9</f>
        <v>0</v>
      </c>
      <c r="L9" s="82">
        <f>+OrdenesSegunInstancia!D9/OrdenesSegunInstancia!AB9</f>
        <v>0.9866666666666667</v>
      </c>
      <c r="M9" s="82">
        <f>+OrdenesSegunInstancia!H9/OrdenesSegunInstancia!AB9</f>
        <v>0</v>
      </c>
      <c r="N9" s="82">
        <f>+OrdenesSegunInstancia!L9/OrdenesSegunInstancia!AB9</f>
        <v>0.013333333333333334</v>
      </c>
      <c r="O9" s="82">
        <f>+OrdenesSegunInstancia!P9/OrdenesSegunInstancia!AB9</f>
        <v>0</v>
      </c>
      <c r="P9" s="82">
        <f>+OrdenesSegunInstancia!T9/OrdenesSegunInstancia!AB9</f>
        <v>0</v>
      </c>
    </row>
    <row r="10" spans="1:16" s="32" customFormat="1" ht="15" customHeight="1">
      <c r="A10" s="35" t="s">
        <v>43</v>
      </c>
      <c r="B10" s="82">
        <f>+OrdenesSegunInstancia!B10/OrdenesSegunInstancia!Z10</f>
        <v>0.9696969696969697</v>
      </c>
      <c r="C10" s="82">
        <f>+OrdenesSegunInstancia!F10/OrdenesSegunInstancia!Z10</f>
        <v>0.005050505050505051</v>
      </c>
      <c r="D10" s="82">
        <f>+OrdenesSegunInstancia!J10/OrdenesSegunInstancia!Z10</f>
        <v>0.020202020202020204</v>
      </c>
      <c r="E10" s="82">
        <f>+OrdenesSegunInstancia!N10/OrdenesSegunInstancia!Z10</f>
        <v>0</v>
      </c>
      <c r="F10" s="82">
        <f>+OrdenesSegunInstancia!R10/OrdenesSegunInstancia!Z10</f>
        <v>0</v>
      </c>
      <c r="G10" s="82">
        <f>+OrdenesSegunInstancia!C10/OrdenesSegunInstancia!AA10</f>
        <v>0.9405940594059405</v>
      </c>
      <c r="H10" s="82">
        <f>+OrdenesSegunInstancia!G10/OrdenesSegunInstancia!AA10</f>
        <v>0.009900990099009901</v>
      </c>
      <c r="I10" s="82">
        <f>+OrdenesSegunInstancia!K10/OrdenesSegunInstancia!AA10</f>
        <v>0.039603960396039604</v>
      </c>
      <c r="J10" s="82">
        <f>+OrdenesSegunInstancia!O10/OrdenesSegunInstancia!AA10</f>
        <v>0</v>
      </c>
      <c r="K10" s="82">
        <f>+OrdenesSegunInstancia!S10/OrdenesSegunInstancia!AA10</f>
        <v>0</v>
      </c>
      <c r="L10" s="82">
        <f>+OrdenesSegunInstancia!D10/OrdenesSegunInstancia!AB10</f>
        <v>1</v>
      </c>
      <c r="M10" s="82">
        <f>+OrdenesSegunInstancia!H10/OrdenesSegunInstancia!AB10</f>
        <v>0</v>
      </c>
      <c r="N10" s="82">
        <f>+OrdenesSegunInstancia!L10/OrdenesSegunInstancia!AB10</f>
        <v>0</v>
      </c>
      <c r="O10" s="82">
        <f>+OrdenesSegunInstancia!P10/OrdenesSegunInstancia!AB10</f>
        <v>0</v>
      </c>
      <c r="P10" s="82">
        <f>+OrdenesSegunInstancia!T10/OrdenesSegunInstancia!AB10</f>
        <v>0</v>
      </c>
    </row>
    <row r="11" spans="1:16" s="32" customFormat="1" ht="15" customHeight="1">
      <c r="A11" s="35" t="s">
        <v>44</v>
      </c>
      <c r="B11" s="82">
        <f>+OrdenesSegunInstancia!B11/OrdenesSegunInstancia!Z11</f>
        <v>0.8294117647058824</v>
      </c>
      <c r="C11" s="82">
        <f>+OrdenesSegunInstancia!F11/OrdenesSegunInstancia!Z11</f>
        <v>0</v>
      </c>
      <c r="D11" s="82">
        <f>+OrdenesSegunInstancia!J11/OrdenesSegunInstancia!Z11</f>
        <v>0.17058823529411765</v>
      </c>
      <c r="E11" s="82">
        <f>+OrdenesSegunInstancia!N11/OrdenesSegunInstancia!Z11</f>
        <v>0</v>
      </c>
      <c r="F11" s="82">
        <f>+OrdenesSegunInstancia!R11/OrdenesSegunInstancia!Z11</f>
        <v>0</v>
      </c>
      <c r="G11" s="82">
        <f>+OrdenesSegunInstancia!C11/OrdenesSegunInstancia!AA11</f>
        <v>0.7672413793103449</v>
      </c>
      <c r="H11" s="82">
        <f>+OrdenesSegunInstancia!G11/OrdenesSegunInstancia!AA11</f>
        <v>0</v>
      </c>
      <c r="I11" s="82">
        <f>+OrdenesSegunInstancia!K11/OrdenesSegunInstancia!AA11</f>
        <v>0.23275862068965517</v>
      </c>
      <c r="J11" s="82">
        <f>+OrdenesSegunInstancia!O11/OrdenesSegunInstancia!AA11</f>
        <v>0</v>
      </c>
      <c r="K11" s="82">
        <f>+OrdenesSegunInstancia!S11/OrdenesSegunInstancia!AA11</f>
        <v>0</v>
      </c>
      <c r="L11" s="82">
        <f>+OrdenesSegunInstancia!D11/OrdenesSegunInstancia!AB11</f>
        <v>0.9629629629629629</v>
      </c>
      <c r="M11" s="82">
        <f>+OrdenesSegunInstancia!H11/OrdenesSegunInstancia!AB11</f>
        <v>0</v>
      </c>
      <c r="N11" s="82">
        <f>+OrdenesSegunInstancia!L11/OrdenesSegunInstancia!AB11</f>
        <v>0.037037037037037035</v>
      </c>
      <c r="O11" s="82">
        <f>+OrdenesSegunInstancia!P11/OrdenesSegunInstancia!AB11</f>
        <v>0</v>
      </c>
      <c r="P11" s="82">
        <f>+OrdenesSegunInstancia!T11/OrdenesSegunInstancia!AB11</f>
        <v>0</v>
      </c>
    </row>
    <row r="12" spans="1:16" s="32" customFormat="1" ht="15" customHeight="1">
      <c r="A12" s="35" t="s">
        <v>45</v>
      </c>
      <c r="B12" s="82">
        <f>+OrdenesSegunInstancia!B12/OrdenesSegunInstancia!Z12</f>
        <v>0.9949664429530202</v>
      </c>
      <c r="C12" s="82">
        <f>+OrdenesSegunInstancia!F12/OrdenesSegunInstancia!Z12</f>
        <v>0</v>
      </c>
      <c r="D12" s="82">
        <f>+OrdenesSegunInstancia!J12/OrdenesSegunInstancia!Z12</f>
        <v>0.0050335570469798654</v>
      </c>
      <c r="E12" s="82">
        <f>+OrdenesSegunInstancia!N12/OrdenesSegunInstancia!Z12</f>
        <v>0</v>
      </c>
      <c r="F12" s="82">
        <f>+OrdenesSegunInstancia!R12/OrdenesSegunInstancia!Z12</f>
        <v>0</v>
      </c>
      <c r="G12" s="82">
        <f>+OrdenesSegunInstancia!C12/OrdenesSegunInstancia!AA12</f>
        <v>0.9928825622775801</v>
      </c>
      <c r="H12" s="82">
        <f>+OrdenesSegunInstancia!G12/OrdenesSegunInstancia!AA12</f>
        <v>0</v>
      </c>
      <c r="I12" s="82">
        <f>+OrdenesSegunInstancia!K12/OrdenesSegunInstancia!AA12</f>
        <v>0.0071174377224199285</v>
      </c>
      <c r="J12" s="82">
        <f>+OrdenesSegunInstancia!O12/OrdenesSegunInstancia!AA12</f>
        <v>0</v>
      </c>
      <c r="K12" s="82">
        <f>+OrdenesSegunInstancia!S12/OrdenesSegunInstancia!AA12</f>
        <v>0</v>
      </c>
      <c r="L12" s="82">
        <f>+OrdenesSegunInstancia!D12/OrdenesSegunInstancia!AB12</f>
        <v>0.9968253968253968</v>
      </c>
      <c r="M12" s="82">
        <f>+OrdenesSegunInstancia!H12/OrdenesSegunInstancia!AB12</f>
        <v>0</v>
      </c>
      <c r="N12" s="82">
        <f>+OrdenesSegunInstancia!L12/OrdenesSegunInstancia!AB12</f>
        <v>0.0031746031746031746</v>
      </c>
      <c r="O12" s="82">
        <f>+OrdenesSegunInstancia!P12/OrdenesSegunInstancia!AB12</f>
        <v>0</v>
      </c>
      <c r="P12" s="82">
        <f>+OrdenesSegunInstancia!T12/OrdenesSegunInstancia!AB12</f>
        <v>0</v>
      </c>
    </row>
    <row r="13" spans="1:16" s="32" customFormat="1" ht="15" customHeight="1">
      <c r="A13" s="35" t="s">
        <v>46</v>
      </c>
      <c r="B13" s="82">
        <f>+OrdenesSegunInstancia!B13/OrdenesSegunInstancia!Z13</f>
        <v>1</v>
      </c>
      <c r="C13" s="82">
        <f>+OrdenesSegunInstancia!F13/OrdenesSegunInstancia!Z13</f>
        <v>0</v>
      </c>
      <c r="D13" s="82">
        <f>+OrdenesSegunInstancia!J13/OrdenesSegunInstancia!Z13</f>
        <v>0</v>
      </c>
      <c r="E13" s="82">
        <f>+OrdenesSegunInstancia!N13/OrdenesSegunInstancia!Z13</f>
        <v>0</v>
      </c>
      <c r="F13" s="82">
        <f>+OrdenesSegunInstancia!R13/OrdenesSegunInstancia!Z13</f>
        <v>0</v>
      </c>
      <c r="G13" s="82">
        <f>+OrdenesSegunInstancia!C13/OrdenesSegunInstancia!AA13</f>
        <v>1</v>
      </c>
      <c r="H13" s="82">
        <f>+OrdenesSegunInstancia!G13/OrdenesSegunInstancia!AA13</f>
        <v>0</v>
      </c>
      <c r="I13" s="82">
        <f>+OrdenesSegunInstancia!K13/OrdenesSegunInstancia!AA13</f>
        <v>0</v>
      </c>
      <c r="J13" s="82">
        <f>+OrdenesSegunInstancia!O13/OrdenesSegunInstancia!AA13</f>
        <v>0</v>
      </c>
      <c r="K13" s="82">
        <f>+OrdenesSegunInstancia!S13/OrdenesSegunInstancia!AA13</f>
        <v>0</v>
      </c>
      <c r="L13" s="82">
        <f>+OrdenesSegunInstancia!D13/OrdenesSegunInstancia!AB13</f>
        <v>1</v>
      </c>
      <c r="M13" s="82">
        <f>+OrdenesSegunInstancia!H13/OrdenesSegunInstancia!AB13</f>
        <v>0</v>
      </c>
      <c r="N13" s="82">
        <f>+OrdenesSegunInstancia!L13/OrdenesSegunInstancia!AB13</f>
        <v>0</v>
      </c>
      <c r="O13" s="82">
        <f>+OrdenesSegunInstancia!P13/OrdenesSegunInstancia!AB13</f>
        <v>0</v>
      </c>
      <c r="P13" s="82">
        <f>+OrdenesSegunInstancia!T13/OrdenesSegunInstancia!AB13</f>
        <v>0</v>
      </c>
    </row>
    <row r="14" spans="1:16" s="32" customFormat="1" ht="15" customHeight="1">
      <c r="A14" s="35" t="s">
        <v>47</v>
      </c>
      <c r="B14" s="82">
        <f>+OrdenesSegunInstancia!B14/OrdenesSegunInstancia!Z14</f>
        <v>0.9627659574468085</v>
      </c>
      <c r="C14" s="82">
        <f>+OrdenesSegunInstancia!F14/OrdenesSegunInstancia!Z14</f>
        <v>0</v>
      </c>
      <c r="D14" s="82">
        <f>+OrdenesSegunInstancia!J14/OrdenesSegunInstancia!Z14</f>
        <v>0.03723404255319149</v>
      </c>
      <c r="E14" s="82">
        <f>+OrdenesSegunInstancia!N14/OrdenesSegunInstancia!Z14</f>
        <v>0</v>
      </c>
      <c r="F14" s="82">
        <f>+OrdenesSegunInstancia!R14/OrdenesSegunInstancia!Z14</f>
        <v>0</v>
      </c>
      <c r="G14" s="82">
        <f>+OrdenesSegunInstancia!C14/OrdenesSegunInstancia!AA14</f>
        <v>0.9399141630901288</v>
      </c>
      <c r="H14" s="82">
        <f>+OrdenesSegunInstancia!G14/OrdenesSegunInstancia!AA14</f>
        <v>0</v>
      </c>
      <c r="I14" s="82">
        <f>+OrdenesSegunInstancia!K14/OrdenesSegunInstancia!AA14</f>
        <v>0.060085836909871244</v>
      </c>
      <c r="J14" s="82">
        <f>+OrdenesSegunInstancia!O14/OrdenesSegunInstancia!AA14</f>
        <v>0</v>
      </c>
      <c r="K14" s="82">
        <f>+OrdenesSegunInstancia!S14/OrdenesSegunInstancia!AA14</f>
        <v>0</v>
      </c>
      <c r="L14" s="82">
        <f>+OrdenesSegunInstancia!D14/OrdenesSegunInstancia!AB14</f>
        <v>1</v>
      </c>
      <c r="M14" s="82">
        <f>+OrdenesSegunInstancia!H14/OrdenesSegunInstancia!AB14</f>
        <v>0</v>
      </c>
      <c r="N14" s="82">
        <f>+OrdenesSegunInstancia!L14/OrdenesSegunInstancia!AB14</f>
        <v>0</v>
      </c>
      <c r="O14" s="82">
        <f>+OrdenesSegunInstancia!P14/OrdenesSegunInstancia!AB14</f>
        <v>0</v>
      </c>
      <c r="P14" s="82">
        <f>+OrdenesSegunInstancia!T14/OrdenesSegunInstancia!AB14</f>
        <v>0</v>
      </c>
    </row>
    <row r="15" spans="1:16" s="32" customFormat="1" ht="15" customHeight="1">
      <c r="A15" s="35" t="s">
        <v>48</v>
      </c>
      <c r="B15" s="82">
        <f>+OrdenesSegunInstancia!B15/OrdenesSegunInstancia!Z15</f>
        <v>0.9734939759036144</v>
      </c>
      <c r="C15" s="82">
        <f>+OrdenesSegunInstancia!F15/OrdenesSegunInstancia!Z15</f>
        <v>0</v>
      </c>
      <c r="D15" s="82">
        <f>+OrdenesSegunInstancia!J15/OrdenesSegunInstancia!Z15</f>
        <v>0.021686746987951807</v>
      </c>
      <c r="E15" s="82">
        <f>+OrdenesSegunInstancia!N15/OrdenesSegunInstancia!Z15</f>
        <v>0.004819277108433735</v>
      </c>
      <c r="F15" s="82">
        <f>+OrdenesSegunInstancia!R15/OrdenesSegunInstancia!Z15</f>
        <v>0.004819277108433735</v>
      </c>
      <c r="G15" s="82">
        <f>+OrdenesSegunInstancia!C15/OrdenesSegunInstancia!AA15</f>
        <v>0.9689265536723164</v>
      </c>
      <c r="H15" s="82">
        <f>+OrdenesSegunInstancia!G15/OrdenesSegunInstancia!AA15</f>
        <v>0</v>
      </c>
      <c r="I15" s="82">
        <f>+OrdenesSegunInstancia!K15/OrdenesSegunInstancia!AA15</f>
        <v>0.025423728813559324</v>
      </c>
      <c r="J15" s="82">
        <f>+OrdenesSegunInstancia!O15/OrdenesSegunInstancia!AA15</f>
        <v>0.005649717514124294</v>
      </c>
      <c r="K15" s="82">
        <f>+OrdenesSegunInstancia!S15/OrdenesSegunInstancia!AA15</f>
        <v>0</v>
      </c>
      <c r="L15" s="82">
        <f>+OrdenesSegunInstancia!D15/OrdenesSegunInstancia!AB15</f>
        <v>1</v>
      </c>
      <c r="M15" s="82">
        <f>+OrdenesSegunInstancia!H15/OrdenesSegunInstancia!AB15</f>
        <v>0</v>
      </c>
      <c r="N15" s="82">
        <f>+OrdenesSegunInstancia!L15/OrdenesSegunInstancia!AB15</f>
        <v>0</v>
      </c>
      <c r="O15" s="82">
        <f>+OrdenesSegunInstancia!P15/OrdenesSegunInstancia!AB15</f>
        <v>0</v>
      </c>
      <c r="P15" s="82">
        <f>+OrdenesSegunInstancia!T15/OrdenesSegunInstancia!AB15</f>
        <v>0.03278688524590164</v>
      </c>
    </row>
    <row r="16" spans="1:16" s="32" customFormat="1" ht="15" customHeight="1">
      <c r="A16" s="35" t="s">
        <v>49</v>
      </c>
      <c r="B16" s="82">
        <f>+OrdenesSegunInstancia!B16/OrdenesSegunInstancia!Z16</f>
        <v>0.9753547423450336</v>
      </c>
      <c r="C16" s="82">
        <f>+OrdenesSegunInstancia!F16/OrdenesSegunInstancia!Z16</f>
        <v>0.006721433905899925</v>
      </c>
      <c r="D16" s="82">
        <f>+OrdenesSegunInstancia!J16/OrdenesSegunInstancia!Z16</f>
        <v>0.009708737864077669</v>
      </c>
      <c r="E16" s="82">
        <f>+OrdenesSegunInstancia!N16/OrdenesSegunInstancia!Z16</f>
        <v>0.0014936519790888724</v>
      </c>
      <c r="F16" s="82">
        <f>+OrdenesSegunInstancia!R16/OrdenesSegunInstancia!Z16</f>
        <v>0</v>
      </c>
      <c r="G16" s="82">
        <f>+OrdenesSegunInstancia!C16/OrdenesSegunInstancia!AA16</f>
        <v>0.9633620689655172</v>
      </c>
      <c r="H16" s="82">
        <f>+OrdenesSegunInstancia!G16/OrdenesSegunInstancia!AA16</f>
        <v>0.00646551724137931</v>
      </c>
      <c r="I16" s="82">
        <f>+OrdenesSegunInstancia!K16/OrdenesSegunInstancia!AA16</f>
        <v>0.021551724137931036</v>
      </c>
      <c r="J16" s="82">
        <f>+OrdenesSegunInstancia!O16/OrdenesSegunInstancia!AA16</f>
        <v>0.0021551724137931034</v>
      </c>
      <c r="K16" s="82">
        <f>+OrdenesSegunInstancia!S16/OrdenesSegunInstancia!AA16</f>
        <v>0</v>
      </c>
      <c r="L16" s="82">
        <f>+OrdenesSegunInstancia!D16/OrdenesSegunInstancia!AB16</f>
        <v>0.9817142857142858</v>
      </c>
      <c r="M16" s="82">
        <f>+OrdenesSegunInstancia!H16/OrdenesSegunInstancia!AB16</f>
        <v>0.006857142857142857</v>
      </c>
      <c r="N16" s="82">
        <f>+OrdenesSegunInstancia!L16/OrdenesSegunInstancia!AB16</f>
        <v>0.0034285714285714284</v>
      </c>
      <c r="O16" s="82">
        <f>+OrdenesSegunInstancia!P16/OrdenesSegunInstancia!AB16</f>
        <v>0.001142857142857143</v>
      </c>
      <c r="P16" s="82">
        <f>+OrdenesSegunInstancia!T16/OrdenesSegunInstancia!AB16</f>
        <v>0</v>
      </c>
    </row>
    <row r="17" spans="1:16" s="32" customFormat="1" ht="15" customHeight="1">
      <c r="A17" s="35" t="s">
        <v>50</v>
      </c>
      <c r="B17" s="82">
        <f>+OrdenesSegunInstancia!B17/OrdenesSegunInstancia!Z17</f>
        <v>0.9346463742166518</v>
      </c>
      <c r="C17" s="82">
        <f>+OrdenesSegunInstancia!F17/OrdenesSegunInstancia!Z17</f>
        <v>0.004476275738585497</v>
      </c>
      <c r="D17" s="82">
        <f>+OrdenesSegunInstancia!J17/OrdenesSegunInstancia!Z17</f>
        <v>0.048343777976723366</v>
      </c>
      <c r="E17" s="82">
        <f>+OrdenesSegunInstancia!N17/OrdenesSegunInstancia!Z17</f>
        <v>0.008057296329453895</v>
      </c>
      <c r="F17" s="82">
        <f>+OrdenesSegunInstancia!R17/OrdenesSegunInstancia!Z17</f>
        <v>0</v>
      </c>
      <c r="G17" s="82">
        <f>+OrdenesSegunInstancia!C17/OrdenesSegunInstancia!AA17</f>
        <v>0.9197994987468672</v>
      </c>
      <c r="H17" s="82">
        <f>+OrdenesSegunInstancia!G17/OrdenesSegunInstancia!AA17</f>
        <v>0.005012531328320802</v>
      </c>
      <c r="I17" s="82">
        <f>+OrdenesSegunInstancia!K17/OrdenesSegunInstancia!AA17</f>
        <v>0.06015037593984962</v>
      </c>
      <c r="J17" s="82">
        <f>+OrdenesSegunInstancia!O17/OrdenesSegunInstancia!AA17</f>
        <v>0.010025062656641603</v>
      </c>
      <c r="K17" s="82">
        <f>+OrdenesSegunInstancia!S17/OrdenesSegunInstancia!AA17</f>
        <v>0</v>
      </c>
      <c r="L17" s="82">
        <f>+OrdenesSegunInstancia!D17/OrdenesSegunInstancia!AB17</f>
        <v>0.9717868338557993</v>
      </c>
      <c r="M17" s="82">
        <f>+OrdenesSegunInstancia!H17/OrdenesSegunInstancia!AB17</f>
        <v>0.003134796238244514</v>
      </c>
      <c r="N17" s="82">
        <f>+OrdenesSegunInstancia!L17/OrdenesSegunInstancia!AB17</f>
        <v>0.018808777429467086</v>
      </c>
      <c r="O17" s="82">
        <f>+OrdenesSegunInstancia!P17/OrdenesSegunInstancia!AB17</f>
        <v>0.003134796238244514</v>
      </c>
      <c r="P17" s="82">
        <f>+OrdenesSegunInstancia!T17/OrdenesSegunInstancia!AB17</f>
        <v>0</v>
      </c>
    </row>
    <row r="18" spans="1:16" s="32" customFormat="1" ht="15" customHeight="1">
      <c r="A18" s="35" t="s">
        <v>51</v>
      </c>
      <c r="B18" s="82">
        <f>+OrdenesSegunInstancia!B18/OrdenesSegunInstancia!Z18</f>
        <v>0.9396984924623115</v>
      </c>
      <c r="C18" s="82">
        <f>+OrdenesSegunInstancia!F18/OrdenesSegunInstancia!Z18</f>
        <v>0</v>
      </c>
      <c r="D18" s="82">
        <f>+OrdenesSegunInstancia!J18/OrdenesSegunInstancia!Z18</f>
        <v>0.035175879396984924</v>
      </c>
      <c r="E18" s="82">
        <f>+OrdenesSegunInstancia!N18/OrdenesSegunInstancia!Z18</f>
        <v>0.02512562814070352</v>
      </c>
      <c r="F18" s="82">
        <f>+OrdenesSegunInstancia!R18/OrdenesSegunInstancia!Z18</f>
        <v>0</v>
      </c>
      <c r="G18" s="82">
        <f>+OrdenesSegunInstancia!C18/OrdenesSegunInstancia!AA18</f>
        <v>0.9459459459459459</v>
      </c>
      <c r="H18" s="82">
        <f>+OrdenesSegunInstancia!G18/OrdenesSegunInstancia!AA18</f>
        <v>0</v>
      </c>
      <c r="I18" s="82">
        <f>+OrdenesSegunInstancia!K18/OrdenesSegunInstancia!AA18</f>
        <v>0.033783783783783786</v>
      </c>
      <c r="J18" s="82">
        <f>+OrdenesSegunInstancia!O18/OrdenesSegunInstancia!AA18</f>
        <v>0.02027027027027027</v>
      </c>
      <c r="K18" s="82">
        <f>+OrdenesSegunInstancia!S18/OrdenesSegunInstancia!AA18</f>
        <v>0</v>
      </c>
      <c r="L18" s="82">
        <f>+OrdenesSegunInstancia!D18/OrdenesSegunInstancia!AB18</f>
        <v>0.9215686274509803</v>
      </c>
      <c r="M18" s="82">
        <f>+OrdenesSegunInstancia!H18/OrdenesSegunInstancia!AB18</f>
        <v>0</v>
      </c>
      <c r="N18" s="82">
        <f>+OrdenesSegunInstancia!L18/OrdenesSegunInstancia!AB18</f>
        <v>0.0392156862745098</v>
      </c>
      <c r="O18" s="82">
        <f>+OrdenesSegunInstancia!P18/OrdenesSegunInstancia!AB18</f>
        <v>0.0392156862745098</v>
      </c>
      <c r="P18" s="82">
        <f>+OrdenesSegunInstancia!T18/OrdenesSegunInstancia!AB18</f>
        <v>0</v>
      </c>
    </row>
    <row r="19" spans="1:16" s="32" customFormat="1" ht="15" customHeight="1">
      <c r="A19" s="35" t="s">
        <v>52</v>
      </c>
      <c r="B19" s="82">
        <f>+OrdenesSegunInstancia!B19/OrdenesSegunInstancia!Z19</f>
        <v>0.8837209302325582</v>
      </c>
      <c r="C19" s="82">
        <f>+OrdenesSegunInstancia!F19/OrdenesSegunInstancia!Z19</f>
        <v>0.02616279069767442</v>
      </c>
      <c r="D19" s="82">
        <f>+OrdenesSegunInstancia!J19/OrdenesSegunInstancia!Z19</f>
        <v>0.06395348837209303</v>
      </c>
      <c r="E19" s="82">
        <f>+OrdenesSegunInstancia!N19/OrdenesSegunInstancia!Z19</f>
        <v>0</v>
      </c>
      <c r="F19" s="82">
        <f>+OrdenesSegunInstancia!R19/OrdenesSegunInstancia!Z19</f>
        <v>0</v>
      </c>
      <c r="G19" s="82">
        <f>+OrdenesSegunInstancia!C19/OrdenesSegunInstancia!AA19</f>
        <v>0.8770053475935828</v>
      </c>
      <c r="H19" s="82">
        <f>+OrdenesSegunInstancia!G19/OrdenesSegunInstancia!AA19</f>
        <v>0.0106951871657754</v>
      </c>
      <c r="I19" s="82">
        <f>+OrdenesSegunInstancia!K19/OrdenesSegunInstancia!AA19</f>
        <v>0.10160427807486631</v>
      </c>
      <c r="J19" s="82">
        <f>+OrdenesSegunInstancia!O19/OrdenesSegunInstancia!AA19</f>
        <v>0</v>
      </c>
      <c r="K19" s="82">
        <f>+OrdenesSegunInstancia!S19/OrdenesSegunInstancia!AA19</f>
        <v>0</v>
      </c>
      <c r="L19" s="82">
        <f>+OrdenesSegunInstancia!D19/OrdenesSegunInstancia!AB19</f>
        <v>0.89171974522293</v>
      </c>
      <c r="M19" s="82">
        <f>+OrdenesSegunInstancia!H19/OrdenesSegunInstancia!AB19</f>
        <v>0.044585987261146494</v>
      </c>
      <c r="N19" s="82">
        <f>+OrdenesSegunInstancia!L19/OrdenesSegunInstancia!AB19</f>
        <v>0.01910828025477707</v>
      </c>
      <c r="O19" s="82">
        <f>+OrdenesSegunInstancia!P19/OrdenesSegunInstancia!AB19</f>
        <v>0</v>
      </c>
      <c r="P19" s="82">
        <f>+OrdenesSegunInstancia!T19/OrdenesSegunInstancia!AB19</f>
        <v>0</v>
      </c>
    </row>
    <row r="20" spans="1:16" s="32" customFormat="1" ht="15" customHeight="1">
      <c r="A20" s="35" t="s">
        <v>53</v>
      </c>
      <c r="B20" s="82">
        <f>+OrdenesSegunInstancia!B20/OrdenesSegunInstancia!Z20</f>
        <v>0.975200583515682</v>
      </c>
      <c r="C20" s="82">
        <f>+OrdenesSegunInstancia!F20/OrdenesSegunInstancia!Z20</f>
        <v>0.0036469730123997084</v>
      </c>
      <c r="D20" s="82">
        <f>+OrdenesSegunInstancia!J20/OrdenesSegunInstancia!Z20</f>
        <v>0.013858497447118891</v>
      </c>
      <c r="E20" s="82">
        <f>+OrdenesSegunInstancia!N20/OrdenesSegunInstancia!Z20</f>
        <v>0.0036469730123997084</v>
      </c>
      <c r="F20" s="82">
        <f>+OrdenesSegunInstancia!R20/OrdenesSegunInstancia!Z20</f>
        <v>0</v>
      </c>
      <c r="G20" s="82">
        <f>+OrdenesSegunInstancia!C20/OrdenesSegunInstancia!AA20</f>
        <v>0.9492868462757528</v>
      </c>
      <c r="H20" s="82">
        <f>+OrdenesSegunInstancia!G20/OrdenesSegunInstancia!AA20</f>
        <v>0.00792393026941363</v>
      </c>
      <c r="I20" s="82">
        <f>+OrdenesSegunInstancia!K20/OrdenesSegunInstancia!AA20</f>
        <v>0.02694136291600634</v>
      </c>
      <c r="J20" s="82">
        <f>+OrdenesSegunInstancia!O20/OrdenesSegunInstancia!AA20</f>
        <v>0.00792393026941363</v>
      </c>
      <c r="K20" s="82">
        <f>+OrdenesSegunInstancia!S20/OrdenesSegunInstancia!AA20</f>
        <v>0</v>
      </c>
      <c r="L20" s="82">
        <f>+OrdenesSegunInstancia!D20/OrdenesSegunInstancia!AB20</f>
        <v>0.9972972972972973</v>
      </c>
      <c r="M20" s="82">
        <f>+OrdenesSegunInstancia!H20/OrdenesSegunInstancia!AB20</f>
        <v>0</v>
      </c>
      <c r="N20" s="82">
        <f>+OrdenesSegunInstancia!L20/OrdenesSegunInstancia!AB20</f>
        <v>0.002702702702702703</v>
      </c>
      <c r="O20" s="82">
        <f>+OrdenesSegunInstancia!P20/OrdenesSegunInstancia!AB20</f>
        <v>0</v>
      </c>
      <c r="P20" s="82">
        <f>+OrdenesSegunInstancia!T20/OrdenesSegunInstancia!AB20</f>
        <v>0</v>
      </c>
    </row>
    <row r="21" spans="1:16" s="32" customFormat="1" ht="15" customHeight="1">
      <c r="A21" s="35" t="s">
        <v>54</v>
      </c>
      <c r="B21" s="82">
        <f>+OrdenesSegunInstancia!B21/OrdenesSegunInstancia!Z21</f>
        <v>0.8820058997050148</v>
      </c>
      <c r="C21" s="82">
        <f>+OrdenesSegunInstancia!F21/OrdenesSegunInstancia!Z21</f>
        <v>0.0058997050147492625</v>
      </c>
      <c r="D21" s="82">
        <f>+OrdenesSegunInstancia!J21/OrdenesSegunInstancia!Z21</f>
        <v>0.09144542772861357</v>
      </c>
      <c r="E21" s="82">
        <f>+OrdenesSegunInstancia!N21/OrdenesSegunInstancia!Z21</f>
        <v>0.014749262536873156</v>
      </c>
      <c r="F21" s="82">
        <f>+OrdenesSegunInstancia!R21/OrdenesSegunInstancia!Z21</f>
        <v>0</v>
      </c>
      <c r="G21" s="82">
        <f>+OrdenesSegunInstancia!C21/OrdenesSegunInstancia!AA21</f>
        <v>0.8612099644128114</v>
      </c>
      <c r="H21" s="82">
        <f>+OrdenesSegunInstancia!G21/OrdenesSegunInstancia!AA21</f>
        <v>0.0071174377224199285</v>
      </c>
      <c r="I21" s="82">
        <f>+OrdenesSegunInstancia!K21/OrdenesSegunInstancia!AA21</f>
        <v>0.10676156583629894</v>
      </c>
      <c r="J21" s="82">
        <f>+OrdenesSegunInstancia!O21/OrdenesSegunInstancia!AA21</f>
        <v>0.017793594306049824</v>
      </c>
      <c r="K21" s="82">
        <f>+OrdenesSegunInstancia!S21/OrdenesSegunInstancia!AA21</f>
        <v>0</v>
      </c>
      <c r="L21" s="82">
        <f>+OrdenesSegunInstancia!D21/OrdenesSegunInstancia!AB21</f>
        <v>0.9827586206896551</v>
      </c>
      <c r="M21" s="82">
        <f>+OrdenesSegunInstancia!H21/OrdenesSegunInstancia!AB21</f>
        <v>0</v>
      </c>
      <c r="N21" s="82">
        <f>+OrdenesSegunInstancia!L21/OrdenesSegunInstancia!AB21</f>
        <v>0.017241379310344827</v>
      </c>
      <c r="O21" s="82">
        <f>+OrdenesSegunInstancia!P21/OrdenesSegunInstancia!AB21</f>
        <v>0</v>
      </c>
      <c r="P21" s="82">
        <f>+OrdenesSegunInstancia!T21/OrdenesSegunInstancia!AB21</f>
        <v>0</v>
      </c>
    </row>
    <row r="22" spans="1:16" s="32" customFormat="1" ht="15" customHeight="1">
      <c r="A22" s="35" t="s">
        <v>55</v>
      </c>
      <c r="B22" s="82">
        <f>+OrdenesSegunInstancia!B22/OrdenesSegunInstancia!Z22</f>
        <v>1</v>
      </c>
      <c r="C22" s="82">
        <f>+OrdenesSegunInstancia!F22/OrdenesSegunInstancia!Z22</f>
        <v>0</v>
      </c>
      <c r="D22" s="82">
        <f>+OrdenesSegunInstancia!J22/OrdenesSegunInstancia!Z22</f>
        <v>0</v>
      </c>
      <c r="E22" s="82">
        <f>+OrdenesSegunInstancia!N22/OrdenesSegunInstancia!Z22</f>
        <v>0</v>
      </c>
      <c r="F22" s="82">
        <f>+OrdenesSegunInstancia!R22/OrdenesSegunInstancia!Z22</f>
        <v>0</v>
      </c>
      <c r="G22" s="82">
        <f>+OrdenesSegunInstancia!C22/OrdenesSegunInstancia!AA22</f>
        <v>1</v>
      </c>
      <c r="H22" s="82">
        <f>+OrdenesSegunInstancia!G22/OrdenesSegunInstancia!AA22</f>
        <v>0</v>
      </c>
      <c r="I22" s="82">
        <f>+OrdenesSegunInstancia!K22/OrdenesSegunInstancia!AA22</f>
        <v>0</v>
      </c>
      <c r="J22" s="82">
        <f>+OrdenesSegunInstancia!O22/OrdenesSegunInstancia!AA22</f>
        <v>0</v>
      </c>
      <c r="K22" s="82">
        <f>+OrdenesSegunInstancia!S22/OrdenesSegunInstancia!AA22</f>
        <v>0</v>
      </c>
      <c r="L22" s="82">
        <f>+OrdenesSegunInstancia!D22/OrdenesSegunInstancia!AB22</f>
        <v>1</v>
      </c>
      <c r="M22" s="82">
        <f>+OrdenesSegunInstancia!H22/OrdenesSegunInstancia!AB22</f>
        <v>0</v>
      </c>
      <c r="N22" s="82">
        <f>+OrdenesSegunInstancia!L22/OrdenesSegunInstancia!AB22</f>
        <v>0</v>
      </c>
      <c r="O22" s="82">
        <f>+OrdenesSegunInstancia!P22/OrdenesSegunInstancia!AB22</f>
        <v>0</v>
      </c>
      <c r="P22" s="82">
        <f>+OrdenesSegunInstancia!T22/OrdenesSegunInstancia!AB22</f>
        <v>0</v>
      </c>
    </row>
    <row r="23" spans="1:16" s="32" customFormat="1" ht="15" customHeight="1">
      <c r="A23" s="35" t="s">
        <v>56</v>
      </c>
      <c r="B23" s="82">
        <f>+OrdenesSegunInstancia!B23/OrdenesSegunInstancia!Z23</f>
        <v>0.9824561403508771</v>
      </c>
      <c r="C23" s="82">
        <f>+OrdenesSegunInstancia!F23/OrdenesSegunInstancia!Z23</f>
        <v>0.0043859649122807015</v>
      </c>
      <c r="D23" s="82">
        <f>+OrdenesSegunInstancia!J23/OrdenesSegunInstancia!Z23</f>
        <v>0.008771929824561403</v>
      </c>
      <c r="E23" s="82">
        <f>+OrdenesSegunInstancia!N23/OrdenesSegunInstancia!Z23</f>
        <v>0</v>
      </c>
      <c r="F23" s="82">
        <f>+OrdenesSegunInstancia!R23/OrdenesSegunInstancia!Z23</f>
        <v>0</v>
      </c>
      <c r="G23" s="82">
        <f>+OrdenesSegunInstancia!C23/OrdenesSegunInstancia!AA23</f>
        <v>0.981651376146789</v>
      </c>
      <c r="H23" s="82">
        <f>+OrdenesSegunInstancia!G23/OrdenesSegunInstancia!AA23</f>
        <v>0</v>
      </c>
      <c r="I23" s="82">
        <f>+OrdenesSegunInstancia!K23/OrdenesSegunInstancia!AA23</f>
        <v>0.01834862385321101</v>
      </c>
      <c r="J23" s="82">
        <f>+OrdenesSegunInstancia!O23/OrdenesSegunInstancia!AA23</f>
        <v>0</v>
      </c>
      <c r="K23" s="82">
        <f>+OrdenesSegunInstancia!S23/OrdenesSegunInstancia!AA23</f>
        <v>0</v>
      </c>
      <c r="L23" s="82">
        <f>+OrdenesSegunInstancia!D23/OrdenesSegunInstancia!AB23</f>
        <v>0.9831932773109243</v>
      </c>
      <c r="M23" s="82">
        <f>+OrdenesSegunInstancia!H23/OrdenesSegunInstancia!AB23</f>
        <v>0.008403361344537815</v>
      </c>
      <c r="N23" s="82">
        <f>+OrdenesSegunInstancia!L23/OrdenesSegunInstancia!AB23</f>
        <v>0</v>
      </c>
      <c r="O23" s="82">
        <f>+OrdenesSegunInstancia!P23/OrdenesSegunInstancia!AB23</f>
        <v>0</v>
      </c>
      <c r="P23" s="82">
        <f>+OrdenesSegunInstancia!T23/OrdenesSegunInstancia!AB23</f>
        <v>0</v>
      </c>
    </row>
    <row r="24" spans="1:16" s="32" customFormat="1" ht="15" customHeight="1">
      <c r="A24" s="35" t="s">
        <v>57</v>
      </c>
      <c r="B24" s="82">
        <f>+OrdenesSegunInstancia!B24/OrdenesSegunInstancia!Z24</f>
        <v>1</v>
      </c>
      <c r="C24" s="82">
        <f>+OrdenesSegunInstancia!F24/OrdenesSegunInstancia!Z24</f>
        <v>0</v>
      </c>
      <c r="D24" s="82">
        <f>+OrdenesSegunInstancia!J24/OrdenesSegunInstancia!Z24</f>
        <v>0</v>
      </c>
      <c r="E24" s="82">
        <f>+OrdenesSegunInstancia!N24/OrdenesSegunInstancia!Z24</f>
        <v>0</v>
      </c>
      <c r="F24" s="82">
        <f>+OrdenesSegunInstancia!R24/OrdenesSegunInstancia!Z24</f>
        <v>0</v>
      </c>
      <c r="G24" s="82">
        <f>+OrdenesSegunInstancia!C24/OrdenesSegunInstancia!AA24</f>
        <v>1</v>
      </c>
      <c r="H24" s="82">
        <f>+OrdenesSegunInstancia!G24/OrdenesSegunInstancia!AA24</f>
        <v>0</v>
      </c>
      <c r="I24" s="82">
        <f>+OrdenesSegunInstancia!K24/OrdenesSegunInstancia!AA24</f>
        <v>0</v>
      </c>
      <c r="J24" s="82">
        <f>+OrdenesSegunInstancia!O24/OrdenesSegunInstancia!AA24</f>
        <v>0</v>
      </c>
      <c r="K24" s="82">
        <f>+OrdenesSegunInstancia!S24/OrdenesSegunInstancia!AA24</f>
        <v>0</v>
      </c>
      <c r="L24" s="82">
        <f>+OrdenesSegunInstancia!D24/OrdenesSegunInstancia!AB24</f>
        <v>1</v>
      </c>
      <c r="M24" s="82">
        <f>+OrdenesSegunInstancia!H24/OrdenesSegunInstancia!AB24</f>
        <v>0</v>
      </c>
      <c r="N24" s="82">
        <f>+OrdenesSegunInstancia!L24/OrdenesSegunInstancia!AB24</f>
        <v>0</v>
      </c>
      <c r="O24" s="82">
        <f>+OrdenesSegunInstancia!P24/OrdenesSegunInstancia!AB24</f>
        <v>0</v>
      </c>
      <c r="P24" s="82">
        <f>+OrdenesSegunInstancia!T24/OrdenesSegunInstancia!AB24</f>
        <v>0</v>
      </c>
    </row>
    <row r="25" spans="1:16" s="31" customFormat="1" ht="15" customHeight="1">
      <c r="A25" s="35" t="s">
        <v>58</v>
      </c>
      <c r="B25" s="83">
        <f>+OrdenesSegunInstancia!B25/OrdenesSegunInstancia!Z25</f>
        <v>0.9590497737556561</v>
      </c>
      <c r="C25" s="83">
        <f>+OrdenesSegunInstancia!F25/OrdenesSegunInstancia!Z25</f>
        <v>0.003959276018099547</v>
      </c>
      <c r="D25" s="83">
        <f>+OrdenesSegunInstancia!J25/OrdenesSegunInstancia!Z25</f>
        <v>0.02839366515837104</v>
      </c>
      <c r="E25" s="83">
        <f>+OrdenesSegunInstancia!N25/OrdenesSegunInstancia!Z25</f>
        <v>0.004638009049773756</v>
      </c>
      <c r="F25" s="83">
        <f>+OrdenesSegunInstancia!R25/OrdenesSegunInstancia!Z25</f>
        <v>0.00022624434389140272</v>
      </c>
      <c r="G25" s="83">
        <f>+OrdenesSegunInstancia!C25/OrdenesSegunInstancia!AA25</f>
        <v>0.9434764991896273</v>
      </c>
      <c r="H25" s="83">
        <f>+OrdenesSegunInstancia!G25/OrdenesSegunInstancia!AA25</f>
        <v>0.003646677471636953</v>
      </c>
      <c r="I25" s="83">
        <f>+OrdenesSegunInstancia!K25/OrdenesSegunInstancia!AA25</f>
        <v>0.042747163695299836</v>
      </c>
      <c r="J25" s="83">
        <f>+OrdenesSegunInstancia!O25/OrdenesSegunInstancia!AA25</f>
        <v>0.006482982171799027</v>
      </c>
      <c r="K25" s="83">
        <f>+OrdenesSegunInstancia!S25/OrdenesSegunInstancia!AA25</f>
        <v>0</v>
      </c>
      <c r="L25" s="83">
        <f>+OrdenesSegunInstancia!D25/OrdenesSegunInstancia!AB25</f>
        <v>0.9787397540983607</v>
      </c>
      <c r="M25" s="83">
        <f>+OrdenesSegunInstancia!H25/OrdenesSegunInstancia!AB25</f>
        <v>0.004354508196721311</v>
      </c>
      <c r="N25" s="83">
        <f>+OrdenesSegunInstancia!L25/OrdenesSegunInstancia!AB25</f>
        <v>0.010245901639344262</v>
      </c>
      <c r="O25" s="83">
        <f>+OrdenesSegunInstancia!P25/OrdenesSegunInstancia!AB25</f>
        <v>0.002305327868852459</v>
      </c>
      <c r="P25" s="83">
        <f>+OrdenesSegunInstancia!T25/OrdenesSegunInstancia!AB25</f>
        <v>0.0005122950819672131</v>
      </c>
    </row>
  </sheetData>
  <sheetProtection/>
  <mergeCells count="5">
    <mergeCell ref="G6:K6"/>
    <mergeCell ref="L6:P6"/>
    <mergeCell ref="B6:F6"/>
    <mergeCell ref="B1:P1"/>
    <mergeCell ref="B2:P2"/>
  </mergeCells>
  <printOptions horizontalCentered="1"/>
  <pageMargins left="0.1968503937007874" right="0.1968503937007874" top="1.141732283464567" bottom="0.1968503937007874" header="0" footer="0"/>
  <pageSetup fitToHeight="0" horizontalDpi="600" verticalDpi="600" orientation="landscape" paperSize="9" scale="70" r:id="rId1"/>
  <headerFooter alignWithMargins="0">
    <oddFooter>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6"/>
  <dimension ref="A1:AI25"/>
  <sheetViews>
    <sheetView zoomScaleSheetLayoutView="100" zoomScalePageLayoutView="0" workbookViewId="0" topLeftCell="A1">
      <selection activeCell="A5" sqref="A5"/>
    </sheetView>
  </sheetViews>
  <sheetFormatPr defaultColWidth="11.421875" defaultRowHeight="15" customHeight="1"/>
  <cols>
    <col min="1" max="1" width="20.28125" style="2" customWidth="1"/>
    <col min="2" max="2" width="8.7109375" style="2" customWidth="1"/>
    <col min="3" max="3" width="10.421875" style="2" customWidth="1"/>
    <col min="4" max="4" width="8.7109375" style="2" customWidth="1"/>
    <col min="5" max="5" width="11.57421875" style="2" customWidth="1"/>
    <col min="6" max="6" width="12.140625" style="2" customWidth="1"/>
    <col min="7" max="7" width="9.8515625" style="2" customWidth="1"/>
    <col min="8" max="8" width="10.421875" style="2" customWidth="1"/>
    <col min="9" max="9" width="11.00390625" style="2" customWidth="1"/>
    <col min="10" max="35" width="8.7109375" style="2" customWidth="1"/>
    <col min="36" max="16384" width="11.421875" style="2" customWidth="1"/>
  </cols>
  <sheetData>
    <row r="1" spans="2:35" s="56" customFormat="1" ht="24.75" customHeight="1">
      <c r="B1" s="105" t="s">
        <v>117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 t="s">
        <v>117</v>
      </c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</row>
    <row r="2" spans="2:35" s="56" customFormat="1" ht="18" customHeight="1">
      <c r="B2" s="106" t="s">
        <v>227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 t="s">
        <v>226</v>
      </c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</row>
    <row r="3" spans="2:18" s="56" customFormat="1" ht="14.25"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</row>
    <row r="4" spans="1:16" s="56" customFormat="1" ht="28.5">
      <c r="A4" s="60" t="s">
        <v>233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16" ht="12.75">
      <c r="A5" s="19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35" s="41" customFormat="1" ht="42" customHeight="1">
      <c r="A6" s="40"/>
      <c r="B6" s="119" t="s">
        <v>13</v>
      </c>
      <c r="C6" s="122"/>
      <c r="D6" s="119" t="s">
        <v>14</v>
      </c>
      <c r="E6" s="122"/>
      <c r="F6" s="119" t="s">
        <v>15</v>
      </c>
      <c r="G6" s="122"/>
      <c r="H6" s="119" t="s">
        <v>16</v>
      </c>
      <c r="I6" s="121"/>
      <c r="J6" s="119" t="s">
        <v>30</v>
      </c>
      <c r="K6" s="122"/>
      <c r="L6" s="119" t="s">
        <v>31</v>
      </c>
      <c r="M6" s="122"/>
      <c r="N6" s="119" t="s">
        <v>17</v>
      </c>
      <c r="O6" s="122"/>
      <c r="P6" s="119" t="s">
        <v>18</v>
      </c>
      <c r="Q6" s="122"/>
      <c r="R6" s="119" t="s">
        <v>19</v>
      </c>
      <c r="S6" s="122"/>
      <c r="T6" s="119" t="s">
        <v>20</v>
      </c>
      <c r="U6" s="122"/>
      <c r="V6" s="119" t="s">
        <v>21</v>
      </c>
      <c r="W6" s="122"/>
      <c r="X6" s="119" t="s">
        <v>22</v>
      </c>
      <c r="Y6" s="122"/>
      <c r="Z6" s="119" t="s">
        <v>23</v>
      </c>
      <c r="AA6" s="122"/>
      <c r="AB6" s="119" t="s">
        <v>24</v>
      </c>
      <c r="AC6" s="122"/>
      <c r="AD6" s="119" t="s">
        <v>25</v>
      </c>
      <c r="AE6" s="122"/>
      <c r="AF6" s="119" t="s">
        <v>26</v>
      </c>
      <c r="AG6" s="122"/>
      <c r="AH6" s="119" t="s">
        <v>27</v>
      </c>
      <c r="AI6" s="122"/>
    </row>
    <row r="7" spans="1:35" s="41" customFormat="1" ht="24.75" customHeight="1">
      <c r="A7" s="45"/>
      <c r="B7" s="46" t="s">
        <v>28</v>
      </c>
      <c r="C7" s="46" t="s">
        <v>29</v>
      </c>
      <c r="D7" s="46" t="s">
        <v>28</v>
      </c>
      <c r="E7" s="46" t="s">
        <v>29</v>
      </c>
      <c r="F7" s="46" t="s">
        <v>28</v>
      </c>
      <c r="G7" s="46" t="s">
        <v>29</v>
      </c>
      <c r="H7" s="46" t="s">
        <v>28</v>
      </c>
      <c r="I7" s="46" t="s">
        <v>29</v>
      </c>
      <c r="J7" s="46" t="s">
        <v>28</v>
      </c>
      <c r="K7" s="46" t="s">
        <v>29</v>
      </c>
      <c r="L7" s="46" t="s">
        <v>28</v>
      </c>
      <c r="M7" s="46" t="s">
        <v>29</v>
      </c>
      <c r="N7" s="46" t="s">
        <v>28</v>
      </c>
      <c r="O7" s="46" t="s">
        <v>29</v>
      </c>
      <c r="P7" s="46" t="s">
        <v>28</v>
      </c>
      <c r="Q7" s="46" t="s">
        <v>29</v>
      </c>
      <c r="R7" s="46" t="s">
        <v>28</v>
      </c>
      <c r="S7" s="46" t="s">
        <v>29</v>
      </c>
      <c r="T7" s="46" t="s">
        <v>28</v>
      </c>
      <c r="U7" s="46" t="s">
        <v>29</v>
      </c>
      <c r="V7" s="46" t="s">
        <v>28</v>
      </c>
      <c r="W7" s="46" t="s">
        <v>29</v>
      </c>
      <c r="X7" s="46" t="s">
        <v>28</v>
      </c>
      <c r="Y7" s="46" t="s">
        <v>29</v>
      </c>
      <c r="Z7" s="46" t="s">
        <v>28</v>
      </c>
      <c r="AA7" s="46" t="s">
        <v>29</v>
      </c>
      <c r="AB7" s="46" t="s">
        <v>28</v>
      </c>
      <c r="AC7" s="46" t="s">
        <v>29</v>
      </c>
      <c r="AD7" s="46" t="s">
        <v>28</v>
      </c>
      <c r="AE7" s="46" t="s">
        <v>29</v>
      </c>
      <c r="AF7" s="46" t="s">
        <v>28</v>
      </c>
      <c r="AG7" s="46" t="s">
        <v>29</v>
      </c>
      <c r="AH7" s="46" t="s">
        <v>28</v>
      </c>
      <c r="AI7" s="46" t="s">
        <v>29</v>
      </c>
    </row>
    <row r="8" spans="1:35" s="32" customFormat="1" ht="15" customHeight="1">
      <c r="A8" s="35" t="s">
        <v>41</v>
      </c>
      <c r="B8" s="77">
        <v>60</v>
      </c>
      <c r="C8" s="77">
        <v>49</v>
      </c>
      <c r="D8" s="77">
        <v>130</v>
      </c>
      <c r="E8" s="77">
        <v>123</v>
      </c>
      <c r="F8" s="77">
        <v>823</v>
      </c>
      <c r="G8" s="77">
        <v>597</v>
      </c>
      <c r="H8" s="77">
        <v>800</v>
      </c>
      <c r="I8" s="77">
        <v>584</v>
      </c>
      <c r="J8" s="77">
        <v>171</v>
      </c>
      <c r="K8" s="77">
        <v>161</v>
      </c>
      <c r="L8" s="77">
        <v>88</v>
      </c>
      <c r="M8" s="77">
        <v>60</v>
      </c>
      <c r="N8" s="77">
        <v>55</v>
      </c>
      <c r="O8" s="77">
        <v>128</v>
      </c>
      <c r="P8" s="77">
        <v>2127</v>
      </c>
      <c r="Q8" s="77">
        <v>1702</v>
      </c>
      <c r="R8" s="77">
        <v>236</v>
      </c>
      <c r="S8" s="77">
        <v>2</v>
      </c>
      <c r="T8" s="77">
        <v>0</v>
      </c>
      <c r="U8" s="77">
        <v>0</v>
      </c>
      <c r="V8" s="77">
        <v>43</v>
      </c>
      <c r="W8" s="77">
        <v>2</v>
      </c>
      <c r="X8" s="77">
        <v>0</v>
      </c>
      <c r="Y8" s="77">
        <v>0</v>
      </c>
      <c r="Z8" s="77">
        <v>30</v>
      </c>
      <c r="AA8" s="77">
        <v>1</v>
      </c>
      <c r="AB8" s="77">
        <v>243</v>
      </c>
      <c r="AC8" s="77">
        <v>4</v>
      </c>
      <c r="AD8" s="77">
        <v>6</v>
      </c>
      <c r="AE8" s="77">
        <v>1</v>
      </c>
      <c r="AF8" s="77">
        <v>149</v>
      </c>
      <c r="AG8" s="77">
        <v>1</v>
      </c>
      <c r="AH8" s="77">
        <v>707</v>
      </c>
      <c r="AI8" s="77">
        <v>11</v>
      </c>
    </row>
    <row r="9" spans="1:35" s="32" customFormat="1" ht="15" customHeight="1">
      <c r="A9" s="35" t="s">
        <v>42</v>
      </c>
      <c r="B9" s="77">
        <v>1</v>
      </c>
      <c r="C9" s="77">
        <v>4</v>
      </c>
      <c r="D9" s="77">
        <v>12</v>
      </c>
      <c r="E9" s="77">
        <v>0</v>
      </c>
      <c r="F9" s="77">
        <v>143</v>
      </c>
      <c r="G9" s="77">
        <v>58</v>
      </c>
      <c r="H9" s="77">
        <v>142</v>
      </c>
      <c r="I9" s="77">
        <v>56</v>
      </c>
      <c r="J9" s="77">
        <v>7</v>
      </c>
      <c r="K9" s="77">
        <v>6</v>
      </c>
      <c r="L9" s="77">
        <v>2</v>
      </c>
      <c r="M9" s="77">
        <v>5</v>
      </c>
      <c r="N9" s="77">
        <v>4</v>
      </c>
      <c r="O9" s="77">
        <v>1</v>
      </c>
      <c r="P9" s="77">
        <v>311</v>
      </c>
      <c r="Q9" s="77">
        <v>130</v>
      </c>
      <c r="R9" s="77">
        <v>31</v>
      </c>
      <c r="S9" s="77">
        <v>0</v>
      </c>
      <c r="T9" s="77">
        <v>0</v>
      </c>
      <c r="U9" s="77">
        <v>0</v>
      </c>
      <c r="V9" s="77">
        <v>19</v>
      </c>
      <c r="W9" s="77">
        <v>0</v>
      </c>
      <c r="X9" s="77">
        <v>0</v>
      </c>
      <c r="Y9" s="77">
        <v>0</v>
      </c>
      <c r="Z9" s="77">
        <v>23</v>
      </c>
      <c r="AA9" s="77">
        <v>0</v>
      </c>
      <c r="AB9" s="77">
        <v>52</v>
      </c>
      <c r="AC9" s="77">
        <v>0</v>
      </c>
      <c r="AD9" s="77">
        <v>0</v>
      </c>
      <c r="AE9" s="77">
        <v>0</v>
      </c>
      <c r="AF9" s="77">
        <v>49</v>
      </c>
      <c r="AG9" s="77">
        <v>0</v>
      </c>
      <c r="AH9" s="77">
        <v>174</v>
      </c>
      <c r="AI9" s="77">
        <v>0</v>
      </c>
    </row>
    <row r="10" spans="1:35" s="32" customFormat="1" ht="15" customHeight="1">
      <c r="A10" s="35" t="s">
        <v>43</v>
      </c>
      <c r="B10" s="77">
        <v>3</v>
      </c>
      <c r="C10" s="77">
        <v>4</v>
      </c>
      <c r="D10" s="77">
        <v>1</v>
      </c>
      <c r="E10" s="77">
        <v>0</v>
      </c>
      <c r="F10" s="77">
        <v>90</v>
      </c>
      <c r="G10" s="77">
        <v>1</v>
      </c>
      <c r="H10" s="77">
        <v>83</v>
      </c>
      <c r="I10" s="77">
        <v>1</v>
      </c>
      <c r="J10" s="77">
        <v>3</v>
      </c>
      <c r="K10" s="77">
        <v>1</v>
      </c>
      <c r="L10" s="77">
        <v>28</v>
      </c>
      <c r="M10" s="77">
        <v>0</v>
      </c>
      <c r="N10" s="77">
        <v>5</v>
      </c>
      <c r="O10" s="77">
        <v>5</v>
      </c>
      <c r="P10" s="77">
        <v>213</v>
      </c>
      <c r="Q10" s="77">
        <v>12</v>
      </c>
      <c r="R10" s="77">
        <v>18</v>
      </c>
      <c r="S10" s="77">
        <v>2</v>
      </c>
      <c r="T10" s="77">
        <v>0</v>
      </c>
      <c r="U10" s="77">
        <v>0</v>
      </c>
      <c r="V10" s="77">
        <v>2</v>
      </c>
      <c r="W10" s="77">
        <v>1</v>
      </c>
      <c r="X10" s="77">
        <v>0</v>
      </c>
      <c r="Y10" s="77">
        <v>0</v>
      </c>
      <c r="Z10" s="77">
        <v>1</v>
      </c>
      <c r="AA10" s="77">
        <v>0</v>
      </c>
      <c r="AB10" s="77">
        <v>22</v>
      </c>
      <c r="AC10" s="77">
        <v>2</v>
      </c>
      <c r="AD10" s="77">
        <v>0</v>
      </c>
      <c r="AE10" s="77">
        <v>0</v>
      </c>
      <c r="AF10" s="77">
        <v>7</v>
      </c>
      <c r="AG10" s="77">
        <v>0</v>
      </c>
      <c r="AH10" s="77">
        <v>50</v>
      </c>
      <c r="AI10" s="77">
        <v>5</v>
      </c>
    </row>
    <row r="11" spans="1:35" s="32" customFormat="1" ht="15" customHeight="1">
      <c r="A11" s="35" t="s">
        <v>44</v>
      </c>
      <c r="B11" s="77">
        <v>16</v>
      </c>
      <c r="C11" s="77">
        <v>30</v>
      </c>
      <c r="D11" s="77">
        <v>0</v>
      </c>
      <c r="E11" s="77">
        <v>0</v>
      </c>
      <c r="F11" s="77">
        <v>162</v>
      </c>
      <c r="G11" s="77">
        <v>85</v>
      </c>
      <c r="H11" s="77">
        <v>198</v>
      </c>
      <c r="I11" s="77">
        <v>16</v>
      </c>
      <c r="J11" s="77">
        <v>73</v>
      </c>
      <c r="K11" s="77">
        <v>81</v>
      </c>
      <c r="L11" s="77">
        <v>31</v>
      </c>
      <c r="M11" s="77">
        <v>75</v>
      </c>
      <c r="N11" s="77">
        <v>0</v>
      </c>
      <c r="O11" s="77">
        <v>0</v>
      </c>
      <c r="P11" s="77">
        <v>480</v>
      </c>
      <c r="Q11" s="77">
        <v>287</v>
      </c>
      <c r="R11" s="77">
        <v>13</v>
      </c>
      <c r="S11" s="77">
        <v>0</v>
      </c>
      <c r="T11" s="77">
        <v>0</v>
      </c>
      <c r="U11" s="77">
        <v>0</v>
      </c>
      <c r="V11" s="77">
        <v>6</v>
      </c>
      <c r="W11" s="77">
        <v>1</v>
      </c>
      <c r="X11" s="77">
        <v>0</v>
      </c>
      <c r="Y11" s="77">
        <v>0</v>
      </c>
      <c r="Z11" s="77">
        <v>5</v>
      </c>
      <c r="AA11" s="77">
        <v>1</v>
      </c>
      <c r="AB11" s="77">
        <v>19</v>
      </c>
      <c r="AC11" s="77">
        <v>1</v>
      </c>
      <c r="AD11" s="77">
        <v>0</v>
      </c>
      <c r="AE11" s="77">
        <v>0</v>
      </c>
      <c r="AF11" s="77">
        <v>8</v>
      </c>
      <c r="AG11" s="77">
        <v>0</v>
      </c>
      <c r="AH11" s="77">
        <v>51</v>
      </c>
      <c r="AI11" s="77">
        <v>3</v>
      </c>
    </row>
    <row r="12" spans="1:35" s="32" customFormat="1" ht="15" customHeight="1">
      <c r="A12" s="35" t="s">
        <v>45</v>
      </c>
      <c r="B12" s="77">
        <v>4</v>
      </c>
      <c r="C12" s="77">
        <v>8</v>
      </c>
      <c r="D12" s="77">
        <v>20</v>
      </c>
      <c r="E12" s="77">
        <v>4</v>
      </c>
      <c r="F12" s="77">
        <v>254</v>
      </c>
      <c r="G12" s="77">
        <v>53</v>
      </c>
      <c r="H12" s="77">
        <v>272</v>
      </c>
      <c r="I12" s="77">
        <v>55</v>
      </c>
      <c r="J12" s="77">
        <v>89</v>
      </c>
      <c r="K12" s="77">
        <v>3</v>
      </c>
      <c r="L12" s="77">
        <v>82</v>
      </c>
      <c r="M12" s="77">
        <v>18</v>
      </c>
      <c r="N12" s="77">
        <v>40</v>
      </c>
      <c r="O12" s="77">
        <v>5</v>
      </c>
      <c r="P12" s="77">
        <v>761</v>
      </c>
      <c r="Q12" s="77">
        <v>146</v>
      </c>
      <c r="R12" s="77">
        <v>40</v>
      </c>
      <c r="S12" s="77">
        <v>2</v>
      </c>
      <c r="T12" s="77">
        <v>1</v>
      </c>
      <c r="U12" s="77">
        <v>0</v>
      </c>
      <c r="V12" s="77">
        <v>2</v>
      </c>
      <c r="W12" s="77">
        <v>0</v>
      </c>
      <c r="X12" s="77">
        <v>0</v>
      </c>
      <c r="Y12" s="77">
        <v>0</v>
      </c>
      <c r="Z12" s="77">
        <v>29</v>
      </c>
      <c r="AA12" s="77">
        <v>0</v>
      </c>
      <c r="AB12" s="77">
        <v>59</v>
      </c>
      <c r="AC12" s="77">
        <v>2</v>
      </c>
      <c r="AD12" s="77">
        <v>6</v>
      </c>
      <c r="AE12" s="77">
        <v>2</v>
      </c>
      <c r="AF12" s="77">
        <v>17</v>
      </c>
      <c r="AG12" s="77">
        <v>0</v>
      </c>
      <c r="AH12" s="77">
        <v>154</v>
      </c>
      <c r="AI12" s="77">
        <v>6</v>
      </c>
    </row>
    <row r="13" spans="1:35" s="32" customFormat="1" ht="15" customHeight="1">
      <c r="A13" s="35" t="s">
        <v>46</v>
      </c>
      <c r="B13" s="77">
        <v>0</v>
      </c>
      <c r="C13" s="77">
        <v>2</v>
      </c>
      <c r="D13" s="77">
        <v>10</v>
      </c>
      <c r="E13" s="77">
        <v>0</v>
      </c>
      <c r="F13" s="77">
        <v>56</v>
      </c>
      <c r="G13" s="77">
        <v>14</v>
      </c>
      <c r="H13" s="77">
        <v>53</v>
      </c>
      <c r="I13" s="77">
        <v>14</v>
      </c>
      <c r="J13" s="77">
        <v>1</v>
      </c>
      <c r="K13" s="77">
        <v>0</v>
      </c>
      <c r="L13" s="77">
        <v>27</v>
      </c>
      <c r="M13" s="77">
        <v>11</v>
      </c>
      <c r="N13" s="77">
        <v>3</v>
      </c>
      <c r="O13" s="77">
        <v>12</v>
      </c>
      <c r="P13" s="77">
        <v>150</v>
      </c>
      <c r="Q13" s="77">
        <v>53</v>
      </c>
      <c r="R13" s="77">
        <v>17</v>
      </c>
      <c r="S13" s="77">
        <v>2</v>
      </c>
      <c r="T13" s="77">
        <v>0</v>
      </c>
      <c r="U13" s="77">
        <v>0</v>
      </c>
      <c r="V13" s="77">
        <v>3</v>
      </c>
      <c r="W13" s="77">
        <v>3</v>
      </c>
      <c r="X13" s="77">
        <v>0</v>
      </c>
      <c r="Y13" s="77">
        <v>1</v>
      </c>
      <c r="Z13" s="77">
        <v>13</v>
      </c>
      <c r="AA13" s="77">
        <v>1</v>
      </c>
      <c r="AB13" s="77">
        <v>7</v>
      </c>
      <c r="AC13" s="77">
        <v>3</v>
      </c>
      <c r="AD13" s="77">
        <v>0</v>
      </c>
      <c r="AE13" s="77">
        <v>0</v>
      </c>
      <c r="AF13" s="77">
        <v>9</v>
      </c>
      <c r="AG13" s="77">
        <v>1</v>
      </c>
      <c r="AH13" s="77">
        <v>49</v>
      </c>
      <c r="AI13" s="77">
        <v>11</v>
      </c>
    </row>
    <row r="14" spans="1:35" s="32" customFormat="1" ht="15" customHeight="1">
      <c r="A14" s="35" t="s">
        <v>47</v>
      </c>
      <c r="B14" s="77">
        <v>6</v>
      </c>
      <c r="C14" s="77">
        <v>0</v>
      </c>
      <c r="D14" s="77">
        <v>14</v>
      </c>
      <c r="E14" s="77">
        <v>0</v>
      </c>
      <c r="F14" s="77">
        <v>231</v>
      </c>
      <c r="G14" s="77">
        <v>28</v>
      </c>
      <c r="H14" s="77">
        <v>219</v>
      </c>
      <c r="I14" s="77">
        <v>18</v>
      </c>
      <c r="J14" s="77">
        <v>32</v>
      </c>
      <c r="K14" s="77">
        <v>0</v>
      </c>
      <c r="L14" s="77">
        <v>34</v>
      </c>
      <c r="M14" s="77">
        <v>2</v>
      </c>
      <c r="N14" s="77">
        <v>20</v>
      </c>
      <c r="O14" s="77">
        <v>4</v>
      </c>
      <c r="P14" s="77">
        <v>556</v>
      </c>
      <c r="Q14" s="77">
        <v>52</v>
      </c>
      <c r="R14" s="77">
        <v>48</v>
      </c>
      <c r="S14" s="77">
        <v>5</v>
      </c>
      <c r="T14" s="77">
        <v>0</v>
      </c>
      <c r="U14" s="77">
        <v>0</v>
      </c>
      <c r="V14" s="77">
        <v>7</v>
      </c>
      <c r="W14" s="77">
        <v>3</v>
      </c>
      <c r="X14" s="77">
        <v>0</v>
      </c>
      <c r="Y14" s="77">
        <v>0</v>
      </c>
      <c r="Z14" s="77">
        <v>10</v>
      </c>
      <c r="AA14" s="77">
        <v>0</v>
      </c>
      <c r="AB14" s="77">
        <v>56</v>
      </c>
      <c r="AC14" s="77">
        <v>3</v>
      </c>
      <c r="AD14" s="77">
        <v>3</v>
      </c>
      <c r="AE14" s="77">
        <v>0</v>
      </c>
      <c r="AF14" s="77">
        <v>19</v>
      </c>
      <c r="AG14" s="77">
        <v>0</v>
      </c>
      <c r="AH14" s="77">
        <v>143</v>
      </c>
      <c r="AI14" s="77">
        <v>11</v>
      </c>
    </row>
    <row r="15" spans="1:35" s="32" customFormat="1" ht="15" customHeight="1">
      <c r="A15" s="35" t="s">
        <v>48</v>
      </c>
      <c r="B15" s="77">
        <v>4</v>
      </c>
      <c r="C15" s="77">
        <v>0</v>
      </c>
      <c r="D15" s="77">
        <v>78</v>
      </c>
      <c r="E15" s="77">
        <v>0</v>
      </c>
      <c r="F15" s="77">
        <v>332</v>
      </c>
      <c r="G15" s="77">
        <v>24</v>
      </c>
      <c r="H15" s="77">
        <v>332</v>
      </c>
      <c r="I15" s="77">
        <v>24</v>
      </c>
      <c r="J15" s="77">
        <v>12</v>
      </c>
      <c r="K15" s="77">
        <v>0</v>
      </c>
      <c r="L15" s="77">
        <v>130</v>
      </c>
      <c r="M15" s="77">
        <v>2</v>
      </c>
      <c r="N15" s="77">
        <v>41</v>
      </c>
      <c r="O15" s="77">
        <v>10</v>
      </c>
      <c r="P15" s="77">
        <v>929</v>
      </c>
      <c r="Q15" s="77">
        <v>60</v>
      </c>
      <c r="R15" s="77">
        <v>109</v>
      </c>
      <c r="S15" s="77">
        <v>2</v>
      </c>
      <c r="T15" s="77">
        <v>4</v>
      </c>
      <c r="U15" s="77">
        <v>0</v>
      </c>
      <c r="V15" s="77">
        <v>8</v>
      </c>
      <c r="W15" s="77">
        <v>0</v>
      </c>
      <c r="X15" s="77">
        <v>2</v>
      </c>
      <c r="Y15" s="77">
        <v>0</v>
      </c>
      <c r="Z15" s="77">
        <v>30</v>
      </c>
      <c r="AA15" s="77">
        <v>0</v>
      </c>
      <c r="AB15" s="77">
        <v>118</v>
      </c>
      <c r="AC15" s="77">
        <v>2</v>
      </c>
      <c r="AD15" s="77">
        <v>1</v>
      </c>
      <c r="AE15" s="77">
        <v>0</v>
      </c>
      <c r="AF15" s="77">
        <v>81</v>
      </c>
      <c r="AG15" s="77">
        <v>2</v>
      </c>
      <c r="AH15" s="77">
        <v>353</v>
      </c>
      <c r="AI15" s="77">
        <v>6</v>
      </c>
    </row>
    <row r="16" spans="1:35" s="32" customFormat="1" ht="15" customHeight="1">
      <c r="A16" s="35" t="s">
        <v>49</v>
      </c>
      <c r="B16" s="77">
        <v>8</v>
      </c>
      <c r="C16" s="77">
        <v>2</v>
      </c>
      <c r="D16" s="77">
        <v>18</v>
      </c>
      <c r="E16" s="77">
        <v>12</v>
      </c>
      <c r="F16" s="77">
        <v>423</v>
      </c>
      <c r="G16" s="77">
        <v>45</v>
      </c>
      <c r="H16" s="77">
        <v>419</v>
      </c>
      <c r="I16" s="77">
        <v>58</v>
      </c>
      <c r="J16" s="77">
        <v>18</v>
      </c>
      <c r="K16" s="77">
        <v>3</v>
      </c>
      <c r="L16" s="77">
        <v>63</v>
      </c>
      <c r="M16" s="77">
        <v>21</v>
      </c>
      <c r="N16" s="77">
        <v>7</v>
      </c>
      <c r="O16" s="77">
        <v>0</v>
      </c>
      <c r="P16" s="77">
        <v>956</v>
      </c>
      <c r="Q16" s="77">
        <v>141</v>
      </c>
      <c r="R16" s="77">
        <v>63</v>
      </c>
      <c r="S16" s="77">
        <v>0</v>
      </c>
      <c r="T16" s="77">
        <v>3</v>
      </c>
      <c r="U16" s="77">
        <v>0</v>
      </c>
      <c r="V16" s="77">
        <v>8</v>
      </c>
      <c r="W16" s="77">
        <v>0</v>
      </c>
      <c r="X16" s="77">
        <v>0</v>
      </c>
      <c r="Y16" s="77">
        <v>0</v>
      </c>
      <c r="Z16" s="77">
        <v>32</v>
      </c>
      <c r="AA16" s="77">
        <v>0</v>
      </c>
      <c r="AB16" s="77">
        <v>97</v>
      </c>
      <c r="AC16" s="77">
        <v>0</v>
      </c>
      <c r="AD16" s="77">
        <v>0</v>
      </c>
      <c r="AE16" s="77">
        <v>0</v>
      </c>
      <c r="AF16" s="77">
        <v>51</v>
      </c>
      <c r="AG16" s="77">
        <v>0</v>
      </c>
      <c r="AH16" s="77">
        <v>254</v>
      </c>
      <c r="AI16" s="77">
        <v>0</v>
      </c>
    </row>
    <row r="17" spans="1:35" s="32" customFormat="1" ht="15" customHeight="1">
      <c r="A17" s="35" t="s">
        <v>50</v>
      </c>
      <c r="B17" s="77">
        <v>31</v>
      </c>
      <c r="C17" s="77">
        <v>18</v>
      </c>
      <c r="D17" s="77">
        <v>91</v>
      </c>
      <c r="E17" s="77">
        <v>118</v>
      </c>
      <c r="F17" s="77">
        <v>581</v>
      </c>
      <c r="G17" s="77">
        <v>295</v>
      </c>
      <c r="H17" s="77">
        <v>602</v>
      </c>
      <c r="I17" s="77">
        <v>236</v>
      </c>
      <c r="J17" s="77">
        <v>78</v>
      </c>
      <c r="K17" s="77">
        <v>19</v>
      </c>
      <c r="L17" s="77">
        <v>172</v>
      </c>
      <c r="M17" s="77">
        <v>62</v>
      </c>
      <c r="N17" s="77">
        <v>119</v>
      </c>
      <c r="O17" s="77">
        <v>50</v>
      </c>
      <c r="P17" s="77">
        <v>1674</v>
      </c>
      <c r="Q17" s="77">
        <v>798</v>
      </c>
      <c r="R17" s="77">
        <v>178</v>
      </c>
      <c r="S17" s="77">
        <v>9</v>
      </c>
      <c r="T17" s="77">
        <v>0</v>
      </c>
      <c r="U17" s="77">
        <v>0</v>
      </c>
      <c r="V17" s="77">
        <v>4</v>
      </c>
      <c r="W17" s="77">
        <v>1</v>
      </c>
      <c r="X17" s="77">
        <v>1</v>
      </c>
      <c r="Y17" s="77">
        <v>0</v>
      </c>
      <c r="Z17" s="77">
        <v>9</v>
      </c>
      <c r="AA17" s="77">
        <v>0</v>
      </c>
      <c r="AB17" s="77">
        <v>195</v>
      </c>
      <c r="AC17" s="77">
        <v>9</v>
      </c>
      <c r="AD17" s="77">
        <v>14</v>
      </c>
      <c r="AE17" s="77">
        <v>1</v>
      </c>
      <c r="AF17" s="77">
        <v>141</v>
      </c>
      <c r="AG17" s="77">
        <v>2</v>
      </c>
      <c r="AH17" s="77">
        <v>542</v>
      </c>
      <c r="AI17" s="77">
        <v>22</v>
      </c>
    </row>
    <row r="18" spans="1:35" s="32" customFormat="1" ht="15" customHeight="1">
      <c r="A18" s="35" t="s">
        <v>51</v>
      </c>
      <c r="B18" s="77">
        <v>0</v>
      </c>
      <c r="C18" s="77">
        <v>0</v>
      </c>
      <c r="D18" s="77">
        <v>5</v>
      </c>
      <c r="E18" s="77">
        <v>0</v>
      </c>
      <c r="F18" s="77">
        <v>143</v>
      </c>
      <c r="G18" s="77">
        <v>35</v>
      </c>
      <c r="H18" s="77">
        <v>141</v>
      </c>
      <c r="I18" s="77">
        <v>34</v>
      </c>
      <c r="J18" s="77">
        <v>7</v>
      </c>
      <c r="K18" s="77">
        <v>0</v>
      </c>
      <c r="L18" s="77">
        <v>49</v>
      </c>
      <c r="M18" s="77">
        <v>3</v>
      </c>
      <c r="N18" s="77">
        <v>6</v>
      </c>
      <c r="O18" s="77">
        <v>6</v>
      </c>
      <c r="P18" s="77">
        <v>351</v>
      </c>
      <c r="Q18" s="77">
        <v>78</v>
      </c>
      <c r="R18" s="77">
        <v>27</v>
      </c>
      <c r="S18" s="77">
        <v>0</v>
      </c>
      <c r="T18" s="77">
        <v>0</v>
      </c>
      <c r="U18" s="77">
        <v>0</v>
      </c>
      <c r="V18" s="77">
        <v>4</v>
      </c>
      <c r="W18" s="77">
        <v>0</v>
      </c>
      <c r="X18" s="77">
        <v>0</v>
      </c>
      <c r="Y18" s="77">
        <v>0</v>
      </c>
      <c r="Z18" s="77">
        <v>28</v>
      </c>
      <c r="AA18" s="77">
        <v>3</v>
      </c>
      <c r="AB18" s="77">
        <v>39</v>
      </c>
      <c r="AC18" s="77">
        <v>5</v>
      </c>
      <c r="AD18" s="77">
        <v>1</v>
      </c>
      <c r="AE18" s="77">
        <v>0</v>
      </c>
      <c r="AF18" s="77">
        <v>31</v>
      </c>
      <c r="AG18" s="77">
        <v>0</v>
      </c>
      <c r="AH18" s="77">
        <v>130</v>
      </c>
      <c r="AI18" s="77">
        <v>8</v>
      </c>
    </row>
    <row r="19" spans="1:35" s="32" customFormat="1" ht="15" customHeight="1">
      <c r="A19" s="35" t="s">
        <v>52</v>
      </c>
      <c r="B19" s="77">
        <v>3</v>
      </c>
      <c r="C19" s="77">
        <v>8</v>
      </c>
      <c r="D19" s="77">
        <v>4</v>
      </c>
      <c r="E19" s="77">
        <v>6</v>
      </c>
      <c r="F19" s="77">
        <v>104</v>
      </c>
      <c r="G19" s="77">
        <v>61</v>
      </c>
      <c r="H19" s="77">
        <v>150</v>
      </c>
      <c r="I19" s="77">
        <v>49</v>
      </c>
      <c r="J19" s="77">
        <v>61</v>
      </c>
      <c r="K19" s="77">
        <v>6</v>
      </c>
      <c r="L19" s="77">
        <v>9</v>
      </c>
      <c r="M19" s="77">
        <v>8</v>
      </c>
      <c r="N19" s="77">
        <v>5</v>
      </c>
      <c r="O19" s="77">
        <v>15</v>
      </c>
      <c r="P19" s="77">
        <v>336</v>
      </c>
      <c r="Q19" s="77">
        <v>153</v>
      </c>
      <c r="R19" s="77">
        <v>21</v>
      </c>
      <c r="S19" s="77">
        <v>6</v>
      </c>
      <c r="T19" s="77">
        <v>0</v>
      </c>
      <c r="U19" s="77">
        <v>0</v>
      </c>
      <c r="V19" s="77">
        <v>8</v>
      </c>
      <c r="W19" s="77">
        <v>0</v>
      </c>
      <c r="X19" s="77">
        <v>1</v>
      </c>
      <c r="Y19" s="77">
        <v>0</v>
      </c>
      <c r="Z19" s="77">
        <v>6</v>
      </c>
      <c r="AA19" s="77">
        <v>2</v>
      </c>
      <c r="AB19" s="77">
        <v>29</v>
      </c>
      <c r="AC19" s="77">
        <v>7</v>
      </c>
      <c r="AD19" s="77">
        <v>2</v>
      </c>
      <c r="AE19" s="77">
        <v>0</v>
      </c>
      <c r="AF19" s="77">
        <v>20</v>
      </c>
      <c r="AG19" s="77">
        <v>4</v>
      </c>
      <c r="AH19" s="77">
        <v>87</v>
      </c>
      <c r="AI19" s="77">
        <v>19</v>
      </c>
    </row>
    <row r="20" spans="1:35" s="32" customFormat="1" ht="15" customHeight="1">
      <c r="A20" s="35" t="s">
        <v>53</v>
      </c>
      <c r="B20" s="77">
        <v>14</v>
      </c>
      <c r="C20" s="77">
        <v>6</v>
      </c>
      <c r="D20" s="77">
        <v>101</v>
      </c>
      <c r="E20" s="77">
        <v>5</v>
      </c>
      <c r="F20" s="77">
        <v>586</v>
      </c>
      <c r="G20" s="77">
        <v>71</v>
      </c>
      <c r="H20" s="77">
        <v>542</v>
      </c>
      <c r="I20" s="77">
        <v>71</v>
      </c>
      <c r="J20" s="77">
        <v>13</v>
      </c>
      <c r="K20" s="77">
        <v>6</v>
      </c>
      <c r="L20" s="77">
        <v>34</v>
      </c>
      <c r="M20" s="77">
        <v>11</v>
      </c>
      <c r="N20" s="77">
        <v>51</v>
      </c>
      <c r="O20" s="77">
        <v>5</v>
      </c>
      <c r="P20" s="77">
        <v>1341</v>
      </c>
      <c r="Q20" s="77">
        <v>175</v>
      </c>
      <c r="R20" s="77">
        <v>155</v>
      </c>
      <c r="S20" s="77">
        <v>1</v>
      </c>
      <c r="T20" s="77">
        <v>4</v>
      </c>
      <c r="U20" s="77">
        <v>0</v>
      </c>
      <c r="V20" s="77">
        <v>9</v>
      </c>
      <c r="W20" s="77">
        <v>0</v>
      </c>
      <c r="X20" s="77">
        <v>2</v>
      </c>
      <c r="Y20" s="77">
        <v>0</v>
      </c>
      <c r="Z20" s="77">
        <v>36</v>
      </c>
      <c r="AA20" s="77">
        <v>0</v>
      </c>
      <c r="AB20" s="77">
        <v>180</v>
      </c>
      <c r="AC20" s="77">
        <v>1</v>
      </c>
      <c r="AD20" s="77">
        <v>1</v>
      </c>
      <c r="AE20" s="77">
        <v>0</v>
      </c>
      <c r="AF20" s="77">
        <v>154</v>
      </c>
      <c r="AG20" s="77">
        <v>4</v>
      </c>
      <c r="AH20" s="77">
        <v>541</v>
      </c>
      <c r="AI20" s="77">
        <v>6</v>
      </c>
    </row>
    <row r="21" spans="1:35" s="32" customFormat="1" ht="15" customHeight="1">
      <c r="A21" s="35" t="s">
        <v>54</v>
      </c>
      <c r="B21" s="77">
        <v>24</v>
      </c>
      <c r="C21" s="77">
        <v>1</v>
      </c>
      <c r="D21" s="77">
        <v>55</v>
      </c>
      <c r="E21" s="77">
        <v>0</v>
      </c>
      <c r="F21" s="77">
        <v>264</v>
      </c>
      <c r="G21" s="77">
        <v>29</v>
      </c>
      <c r="H21" s="77">
        <v>259</v>
      </c>
      <c r="I21" s="77">
        <v>29</v>
      </c>
      <c r="J21" s="77">
        <v>1</v>
      </c>
      <c r="K21" s="77">
        <v>0</v>
      </c>
      <c r="L21" s="77">
        <v>173</v>
      </c>
      <c r="M21" s="77">
        <v>1</v>
      </c>
      <c r="N21" s="77">
        <v>64</v>
      </c>
      <c r="O21" s="77">
        <v>1</v>
      </c>
      <c r="P21" s="77">
        <v>840</v>
      </c>
      <c r="Q21" s="77">
        <v>61</v>
      </c>
      <c r="R21" s="77">
        <v>32</v>
      </c>
      <c r="S21" s="77">
        <v>7</v>
      </c>
      <c r="T21" s="77">
        <v>1</v>
      </c>
      <c r="U21" s="77">
        <v>0</v>
      </c>
      <c r="V21" s="77">
        <v>2</v>
      </c>
      <c r="W21" s="77">
        <v>0</v>
      </c>
      <c r="X21" s="77">
        <v>0</v>
      </c>
      <c r="Y21" s="77">
        <v>0</v>
      </c>
      <c r="Z21" s="77">
        <v>13</v>
      </c>
      <c r="AA21" s="77">
        <v>0</v>
      </c>
      <c r="AB21" s="77">
        <v>40</v>
      </c>
      <c r="AC21" s="77">
        <v>7</v>
      </c>
      <c r="AD21" s="77">
        <v>2</v>
      </c>
      <c r="AE21" s="77">
        <v>0</v>
      </c>
      <c r="AF21" s="77">
        <v>18</v>
      </c>
      <c r="AG21" s="77">
        <v>8</v>
      </c>
      <c r="AH21" s="77">
        <v>108</v>
      </c>
      <c r="AI21" s="77">
        <v>22</v>
      </c>
    </row>
    <row r="22" spans="1:35" s="32" customFormat="1" ht="15" customHeight="1">
      <c r="A22" s="35" t="s">
        <v>55</v>
      </c>
      <c r="B22" s="77">
        <v>10</v>
      </c>
      <c r="C22" s="77">
        <v>0</v>
      </c>
      <c r="D22" s="77">
        <v>0</v>
      </c>
      <c r="E22" s="77">
        <v>0</v>
      </c>
      <c r="F22" s="77">
        <v>42</v>
      </c>
      <c r="G22" s="77">
        <v>0</v>
      </c>
      <c r="H22" s="77">
        <v>43</v>
      </c>
      <c r="I22" s="77">
        <v>0</v>
      </c>
      <c r="J22" s="77">
        <v>0</v>
      </c>
      <c r="K22" s="77">
        <v>0</v>
      </c>
      <c r="L22" s="77">
        <v>15</v>
      </c>
      <c r="M22" s="77">
        <v>0</v>
      </c>
      <c r="N22" s="77">
        <v>17</v>
      </c>
      <c r="O22" s="77">
        <v>0</v>
      </c>
      <c r="P22" s="77">
        <v>127</v>
      </c>
      <c r="Q22" s="77">
        <v>0</v>
      </c>
      <c r="R22" s="77">
        <v>2</v>
      </c>
      <c r="S22" s="77">
        <v>1</v>
      </c>
      <c r="T22" s="77">
        <v>0</v>
      </c>
      <c r="U22" s="77">
        <v>0</v>
      </c>
      <c r="V22" s="77">
        <v>1</v>
      </c>
      <c r="W22" s="77">
        <v>0</v>
      </c>
      <c r="X22" s="77">
        <v>0</v>
      </c>
      <c r="Y22" s="77">
        <v>0</v>
      </c>
      <c r="Z22" s="77">
        <v>1</v>
      </c>
      <c r="AA22" s="77">
        <v>0</v>
      </c>
      <c r="AB22" s="77">
        <v>5</v>
      </c>
      <c r="AC22" s="77">
        <v>1</v>
      </c>
      <c r="AD22" s="77">
        <v>0</v>
      </c>
      <c r="AE22" s="77">
        <v>0</v>
      </c>
      <c r="AF22" s="77">
        <v>0</v>
      </c>
      <c r="AG22" s="77">
        <v>1</v>
      </c>
      <c r="AH22" s="77">
        <v>9</v>
      </c>
      <c r="AI22" s="77">
        <v>3</v>
      </c>
    </row>
    <row r="23" spans="1:35" s="32" customFormat="1" ht="15" customHeight="1">
      <c r="A23" s="35" t="s">
        <v>56</v>
      </c>
      <c r="B23" s="77">
        <v>0</v>
      </c>
      <c r="C23" s="77">
        <v>1</v>
      </c>
      <c r="D23" s="77">
        <v>16</v>
      </c>
      <c r="E23" s="77">
        <v>1</v>
      </c>
      <c r="F23" s="77">
        <v>88</v>
      </c>
      <c r="G23" s="77">
        <v>9</v>
      </c>
      <c r="H23" s="77">
        <v>94</v>
      </c>
      <c r="I23" s="77">
        <v>9</v>
      </c>
      <c r="J23" s="77">
        <v>7</v>
      </c>
      <c r="K23" s="77">
        <v>0</v>
      </c>
      <c r="L23" s="77">
        <v>19</v>
      </c>
      <c r="M23" s="77">
        <v>7</v>
      </c>
      <c r="N23" s="77">
        <v>6</v>
      </c>
      <c r="O23" s="77">
        <v>1</v>
      </c>
      <c r="P23" s="77">
        <v>230</v>
      </c>
      <c r="Q23" s="77">
        <v>28</v>
      </c>
      <c r="R23" s="77">
        <v>15</v>
      </c>
      <c r="S23" s="77">
        <v>0</v>
      </c>
      <c r="T23" s="77">
        <v>0</v>
      </c>
      <c r="U23" s="77">
        <v>0</v>
      </c>
      <c r="V23" s="77">
        <v>2</v>
      </c>
      <c r="W23" s="77">
        <v>0</v>
      </c>
      <c r="X23" s="77">
        <v>0</v>
      </c>
      <c r="Y23" s="77">
        <v>0</v>
      </c>
      <c r="Z23" s="77">
        <v>4</v>
      </c>
      <c r="AA23" s="77">
        <v>0</v>
      </c>
      <c r="AB23" s="77">
        <v>18</v>
      </c>
      <c r="AC23" s="77">
        <v>0</v>
      </c>
      <c r="AD23" s="77">
        <v>0</v>
      </c>
      <c r="AE23" s="77">
        <v>1</v>
      </c>
      <c r="AF23" s="77">
        <v>15</v>
      </c>
      <c r="AG23" s="77">
        <v>0</v>
      </c>
      <c r="AH23" s="77">
        <v>54</v>
      </c>
      <c r="AI23" s="77">
        <v>1</v>
      </c>
    </row>
    <row r="24" spans="1:35" s="32" customFormat="1" ht="15" customHeight="1">
      <c r="A24" s="35" t="s">
        <v>57</v>
      </c>
      <c r="B24" s="77">
        <v>0</v>
      </c>
      <c r="C24" s="77">
        <v>0</v>
      </c>
      <c r="D24" s="77">
        <v>0</v>
      </c>
      <c r="E24" s="77">
        <v>0</v>
      </c>
      <c r="F24" s="77">
        <v>37</v>
      </c>
      <c r="G24" s="77">
        <v>5</v>
      </c>
      <c r="H24" s="77">
        <v>37</v>
      </c>
      <c r="I24" s="77">
        <v>6</v>
      </c>
      <c r="J24" s="77">
        <v>0</v>
      </c>
      <c r="K24" s="77">
        <v>1</v>
      </c>
      <c r="L24" s="77">
        <v>33</v>
      </c>
      <c r="M24" s="77">
        <v>0</v>
      </c>
      <c r="N24" s="77">
        <v>33</v>
      </c>
      <c r="O24" s="77">
        <v>0</v>
      </c>
      <c r="P24" s="77">
        <v>140</v>
      </c>
      <c r="Q24" s="77">
        <v>12</v>
      </c>
      <c r="R24" s="77">
        <v>12</v>
      </c>
      <c r="S24" s="77">
        <v>0</v>
      </c>
      <c r="T24" s="77">
        <v>0</v>
      </c>
      <c r="U24" s="77">
        <v>0</v>
      </c>
      <c r="V24" s="77">
        <v>0</v>
      </c>
      <c r="W24" s="77">
        <v>0</v>
      </c>
      <c r="X24" s="77">
        <v>0</v>
      </c>
      <c r="Y24" s="77">
        <v>0</v>
      </c>
      <c r="Z24" s="77">
        <v>0</v>
      </c>
      <c r="AA24" s="77">
        <v>0</v>
      </c>
      <c r="AB24" s="77">
        <v>11</v>
      </c>
      <c r="AC24" s="77">
        <v>0</v>
      </c>
      <c r="AD24" s="77">
        <v>0</v>
      </c>
      <c r="AE24" s="77">
        <v>0</v>
      </c>
      <c r="AF24" s="77">
        <v>12</v>
      </c>
      <c r="AG24" s="77">
        <v>0</v>
      </c>
      <c r="AH24" s="77">
        <v>35</v>
      </c>
      <c r="AI24" s="77">
        <v>0</v>
      </c>
    </row>
    <row r="25" spans="1:35" s="31" customFormat="1" ht="15" customHeight="1">
      <c r="A25" s="35" t="s">
        <v>58</v>
      </c>
      <c r="B25" s="84">
        <v>184</v>
      </c>
      <c r="C25" s="84">
        <v>133</v>
      </c>
      <c r="D25" s="84">
        <v>555</v>
      </c>
      <c r="E25" s="84">
        <v>269</v>
      </c>
      <c r="F25" s="84">
        <v>4359</v>
      </c>
      <c r="G25" s="84">
        <v>1410</v>
      </c>
      <c r="H25" s="84">
        <v>4386</v>
      </c>
      <c r="I25" s="84">
        <v>1260</v>
      </c>
      <c r="J25" s="84">
        <v>573</v>
      </c>
      <c r="K25" s="84">
        <v>287</v>
      </c>
      <c r="L25" s="84">
        <v>989</v>
      </c>
      <c r="M25" s="84">
        <v>286</v>
      </c>
      <c r="N25" s="84">
        <v>476</v>
      </c>
      <c r="O25" s="84">
        <v>243</v>
      </c>
      <c r="P25" s="84">
        <v>11522</v>
      </c>
      <c r="Q25" s="84">
        <v>3888</v>
      </c>
      <c r="R25" s="84">
        <v>1017</v>
      </c>
      <c r="S25" s="84">
        <v>39</v>
      </c>
      <c r="T25" s="84">
        <v>13</v>
      </c>
      <c r="U25" s="84">
        <v>0</v>
      </c>
      <c r="V25" s="84">
        <v>128</v>
      </c>
      <c r="W25" s="84">
        <v>11</v>
      </c>
      <c r="X25" s="84">
        <v>6</v>
      </c>
      <c r="Y25" s="84">
        <v>1</v>
      </c>
      <c r="Z25" s="84">
        <v>270</v>
      </c>
      <c r="AA25" s="84">
        <v>8</v>
      </c>
      <c r="AB25" s="84">
        <v>1190</v>
      </c>
      <c r="AC25" s="84">
        <v>47</v>
      </c>
      <c r="AD25" s="84">
        <v>36</v>
      </c>
      <c r="AE25" s="84">
        <v>5</v>
      </c>
      <c r="AF25" s="84">
        <v>781</v>
      </c>
      <c r="AG25" s="84">
        <v>23</v>
      </c>
      <c r="AH25" s="84">
        <v>3441</v>
      </c>
      <c r="AI25" s="84">
        <v>134</v>
      </c>
    </row>
    <row r="26" ht="27" customHeight="1"/>
  </sheetData>
  <sheetProtection/>
  <mergeCells count="21">
    <mergeCell ref="R1:AI1"/>
    <mergeCell ref="R2:AI2"/>
    <mergeCell ref="B1:Q1"/>
    <mergeCell ref="B2:Q2"/>
    <mergeCell ref="AF6:AG6"/>
    <mergeCell ref="R6:S6"/>
    <mergeCell ref="F6:G6"/>
    <mergeCell ref="D6:E6"/>
    <mergeCell ref="AH6:AI6"/>
    <mergeCell ref="J6:K6"/>
    <mergeCell ref="X6:Y6"/>
    <mergeCell ref="P6:Q6"/>
    <mergeCell ref="T6:U6"/>
    <mergeCell ref="B6:C6"/>
    <mergeCell ref="L6:M6"/>
    <mergeCell ref="Z6:AA6"/>
    <mergeCell ref="N6:O6"/>
    <mergeCell ref="AB6:AC6"/>
    <mergeCell ref="AD6:AE6"/>
    <mergeCell ref="V6:W6"/>
    <mergeCell ref="H6:I6"/>
  </mergeCells>
  <printOptions horizontalCentered="1"/>
  <pageMargins left="0.1968503937007874" right="0.1968503937007874" top="0.84" bottom="0.1968503937007874" header="0" footer="0"/>
  <pageSetup fitToHeight="0" horizontalDpi="600" verticalDpi="600" orientation="landscape" paperSize="9" scale="80" r:id="rId1"/>
  <headerFooter alignWithMargins="0">
    <oddFooter>&amp;R&amp;P/&amp;N</oddFooter>
  </headerFooter>
  <colBreaks count="1" manualBreakCount="1">
    <brk id="17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7"/>
  <dimension ref="A1:Y44"/>
  <sheetViews>
    <sheetView zoomScalePageLayoutView="0" workbookViewId="0" topLeftCell="A1">
      <selection activeCell="A5" sqref="A5"/>
    </sheetView>
  </sheetViews>
  <sheetFormatPr defaultColWidth="11.421875" defaultRowHeight="15.75" customHeight="1"/>
  <cols>
    <col min="1" max="1" width="20.28125" style="2" customWidth="1"/>
    <col min="2" max="2" width="18.28125" style="2" customWidth="1"/>
    <col min="3" max="3" width="19.57421875" style="2" bestFit="1" customWidth="1"/>
    <col min="4" max="4" width="19.00390625" style="2" bestFit="1" customWidth="1"/>
    <col min="5" max="5" width="19.7109375" style="2" bestFit="1" customWidth="1"/>
    <col min="6" max="7" width="19.8515625" style="2" bestFit="1" customWidth="1"/>
    <col min="8" max="8" width="22.28125" style="2" customWidth="1"/>
    <col min="9" max="16384" width="11.421875" style="2" customWidth="1"/>
  </cols>
  <sheetData>
    <row r="1" spans="2:25" s="56" customFormat="1" ht="15.75" customHeight="1">
      <c r="B1" s="105" t="s">
        <v>117</v>
      </c>
      <c r="C1" s="105"/>
      <c r="D1" s="105"/>
      <c r="E1" s="105"/>
      <c r="F1" s="105"/>
      <c r="G1" s="105"/>
      <c r="H1" s="105"/>
      <c r="I1" s="59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2:25" s="56" customFormat="1" ht="15.75" customHeight="1">
      <c r="B2" s="106" t="s">
        <v>36</v>
      </c>
      <c r="C2" s="106"/>
      <c r="D2" s="106"/>
      <c r="E2" s="106"/>
      <c r="F2" s="106"/>
      <c r="G2" s="106"/>
      <c r="H2" s="106"/>
      <c r="I2" s="59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</row>
    <row r="3" spans="2:25" s="56" customFormat="1" ht="15.75" customHeight="1">
      <c r="B3" s="59"/>
      <c r="C3" s="59"/>
      <c r="D3" s="59"/>
      <c r="E3" s="59"/>
      <c r="F3" s="59"/>
      <c r="G3" s="59"/>
      <c r="H3" s="59"/>
      <c r="I3" s="59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</row>
    <row r="4" spans="1:25" s="56" customFormat="1" ht="28.5">
      <c r="A4" s="60" t="s">
        <v>233</v>
      </c>
      <c r="B4" s="65"/>
      <c r="C4" s="65"/>
      <c r="D4" s="65"/>
      <c r="E4" s="65"/>
      <c r="F4" s="65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</row>
    <row r="5" spans="1:25" ht="15.75" customHeight="1">
      <c r="A5" s="1"/>
      <c r="B5" s="16"/>
      <c r="C5" s="16"/>
      <c r="D5" s="16"/>
      <c r="E5" s="16"/>
      <c r="F5" s="16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8" s="31" customFormat="1" ht="15.75" customHeight="1">
      <c r="A6" s="36"/>
      <c r="B6" s="119" t="s">
        <v>128</v>
      </c>
      <c r="C6" s="119"/>
      <c r="D6" s="119"/>
      <c r="E6" s="119"/>
      <c r="F6" s="119"/>
      <c r="G6" s="119"/>
      <c r="H6" s="119"/>
    </row>
    <row r="7" spans="1:8" s="31" customFormat="1" ht="33.75">
      <c r="A7" s="37"/>
      <c r="B7" s="34" t="s">
        <v>129</v>
      </c>
      <c r="C7" s="34" t="s">
        <v>101</v>
      </c>
      <c r="D7" s="34" t="s">
        <v>100</v>
      </c>
      <c r="E7" s="34" t="s">
        <v>98</v>
      </c>
      <c r="F7" s="34" t="s">
        <v>99</v>
      </c>
      <c r="G7" s="34" t="s">
        <v>130</v>
      </c>
      <c r="H7" s="34" t="s">
        <v>131</v>
      </c>
    </row>
    <row r="8" spans="1:8" s="32" customFormat="1" ht="15.75" customHeight="1">
      <c r="A8" s="35" t="s">
        <v>41</v>
      </c>
      <c r="B8" s="74">
        <v>1690</v>
      </c>
      <c r="C8" s="74">
        <v>1333</v>
      </c>
      <c r="D8" s="74">
        <v>15</v>
      </c>
      <c r="E8" s="74">
        <v>339</v>
      </c>
      <c r="F8" s="74">
        <v>3</v>
      </c>
      <c r="G8" s="74">
        <v>1396</v>
      </c>
      <c r="H8" s="74">
        <v>294</v>
      </c>
    </row>
    <row r="9" spans="1:8" s="32" customFormat="1" ht="15.75" customHeight="1">
      <c r="A9" s="35" t="s">
        <v>42</v>
      </c>
      <c r="B9" s="74">
        <v>220</v>
      </c>
      <c r="C9" s="74">
        <v>136</v>
      </c>
      <c r="D9" s="74">
        <v>6</v>
      </c>
      <c r="E9" s="74">
        <v>77</v>
      </c>
      <c r="F9" s="74">
        <v>1</v>
      </c>
      <c r="G9" s="74">
        <v>136</v>
      </c>
      <c r="H9" s="74">
        <v>84</v>
      </c>
    </row>
    <row r="10" spans="1:8" s="32" customFormat="1" ht="15.75" customHeight="1">
      <c r="A10" s="35" t="s">
        <v>43</v>
      </c>
      <c r="B10" s="74">
        <v>197</v>
      </c>
      <c r="C10" s="74">
        <v>148</v>
      </c>
      <c r="D10" s="74">
        <v>2</v>
      </c>
      <c r="E10" s="74">
        <v>47</v>
      </c>
      <c r="F10" s="74">
        <v>0</v>
      </c>
      <c r="G10" s="74">
        <v>165</v>
      </c>
      <c r="H10" s="74">
        <v>32</v>
      </c>
    </row>
    <row r="11" spans="1:8" s="32" customFormat="1" ht="15.75" customHeight="1">
      <c r="A11" s="35" t="s">
        <v>44</v>
      </c>
      <c r="B11" s="74">
        <v>170</v>
      </c>
      <c r="C11" s="74">
        <v>101</v>
      </c>
      <c r="D11" s="74">
        <v>0</v>
      </c>
      <c r="E11" s="74">
        <v>68</v>
      </c>
      <c r="F11" s="74">
        <v>1</v>
      </c>
      <c r="G11" s="74">
        <v>90</v>
      </c>
      <c r="H11" s="74">
        <v>80</v>
      </c>
    </row>
    <row r="12" spans="1:8" s="32" customFormat="1" ht="15.75" customHeight="1">
      <c r="A12" s="35" t="s">
        <v>45</v>
      </c>
      <c r="B12" s="74">
        <v>596</v>
      </c>
      <c r="C12" s="74">
        <v>483</v>
      </c>
      <c r="D12" s="74">
        <v>3</v>
      </c>
      <c r="E12" s="74">
        <v>110</v>
      </c>
      <c r="F12" s="74">
        <v>0</v>
      </c>
      <c r="G12" s="74">
        <v>468</v>
      </c>
      <c r="H12" s="74">
        <v>128</v>
      </c>
    </row>
    <row r="13" spans="1:8" s="32" customFormat="1" ht="15.75" customHeight="1">
      <c r="A13" s="35" t="s">
        <v>46</v>
      </c>
      <c r="B13" s="74">
        <v>104</v>
      </c>
      <c r="C13" s="74">
        <v>89</v>
      </c>
      <c r="D13" s="74">
        <v>0</v>
      </c>
      <c r="E13" s="74">
        <v>15</v>
      </c>
      <c r="F13" s="74">
        <v>0</v>
      </c>
      <c r="G13" s="74">
        <v>87</v>
      </c>
      <c r="H13" s="74">
        <v>17</v>
      </c>
    </row>
    <row r="14" spans="1:8" s="32" customFormat="1" ht="15.75" customHeight="1">
      <c r="A14" s="35" t="s">
        <v>47</v>
      </c>
      <c r="B14" s="74">
        <v>376</v>
      </c>
      <c r="C14" s="74">
        <v>280</v>
      </c>
      <c r="D14" s="74">
        <v>1</v>
      </c>
      <c r="E14" s="74">
        <v>95</v>
      </c>
      <c r="F14" s="74">
        <v>0</v>
      </c>
      <c r="G14" s="74">
        <v>281</v>
      </c>
      <c r="H14" s="74">
        <v>95</v>
      </c>
    </row>
    <row r="15" spans="1:8" s="32" customFormat="1" ht="15.75" customHeight="1">
      <c r="A15" s="35" t="s">
        <v>48</v>
      </c>
      <c r="B15" s="74">
        <v>417</v>
      </c>
      <c r="C15" s="74">
        <v>285</v>
      </c>
      <c r="D15" s="74">
        <v>3</v>
      </c>
      <c r="E15" s="74">
        <v>129</v>
      </c>
      <c r="F15" s="74">
        <v>0</v>
      </c>
      <c r="G15" s="74">
        <v>284</v>
      </c>
      <c r="H15" s="74">
        <v>133</v>
      </c>
    </row>
    <row r="16" spans="1:8" s="32" customFormat="1" ht="15.75" customHeight="1">
      <c r="A16" s="35" t="s">
        <v>49</v>
      </c>
      <c r="B16" s="74">
        <v>1330</v>
      </c>
      <c r="C16" s="74">
        <v>821</v>
      </c>
      <c r="D16" s="74">
        <v>57</v>
      </c>
      <c r="E16" s="74">
        <v>442</v>
      </c>
      <c r="F16" s="74">
        <v>10</v>
      </c>
      <c r="G16" s="74">
        <v>841</v>
      </c>
      <c r="H16" s="74">
        <v>489</v>
      </c>
    </row>
    <row r="17" spans="1:8" s="32" customFormat="1" ht="15.75" customHeight="1">
      <c r="A17" s="35" t="s">
        <v>50</v>
      </c>
      <c r="B17" s="74">
        <v>1112</v>
      </c>
      <c r="C17" s="74">
        <v>689</v>
      </c>
      <c r="D17" s="74">
        <v>73</v>
      </c>
      <c r="E17" s="74">
        <v>281</v>
      </c>
      <c r="F17" s="74">
        <v>69</v>
      </c>
      <c r="G17" s="74">
        <v>770</v>
      </c>
      <c r="H17" s="74">
        <v>342</v>
      </c>
    </row>
    <row r="18" spans="1:8" s="32" customFormat="1" ht="15.75" customHeight="1">
      <c r="A18" s="35" t="s">
        <v>51</v>
      </c>
      <c r="B18" s="74">
        <v>199</v>
      </c>
      <c r="C18" s="74">
        <v>168</v>
      </c>
      <c r="D18" s="74">
        <v>2</v>
      </c>
      <c r="E18" s="74">
        <v>29</v>
      </c>
      <c r="F18" s="74">
        <v>0</v>
      </c>
      <c r="G18" s="74">
        <v>169</v>
      </c>
      <c r="H18" s="74">
        <v>30</v>
      </c>
    </row>
    <row r="19" spans="1:8" s="32" customFormat="1" ht="15.75" customHeight="1">
      <c r="A19" s="35" t="s">
        <v>52</v>
      </c>
      <c r="B19" s="74">
        <v>335</v>
      </c>
      <c r="C19" s="74">
        <v>277</v>
      </c>
      <c r="D19" s="74">
        <v>1</v>
      </c>
      <c r="E19" s="74">
        <v>56</v>
      </c>
      <c r="F19" s="74">
        <v>1</v>
      </c>
      <c r="G19" s="74">
        <v>284</v>
      </c>
      <c r="H19" s="74">
        <v>51</v>
      </c>
    </row>
    <row r="20" spans="1:8" s="32" customFormat="1" ht="15.75" customHeight="1">
      <c r="A20" s="35" t="s">
        <v>53</v>
      </c>
      <c r="B20" s="74">
        <v>1366</v>
      </c>
      <c r="C20" s="74">
        <v>793</v>
      </c>
      <c r="D20" s="74">
        <v>4</v>
      </c>
      <c r="E20" s="74">
        <v>567</v>
      </c>
      <c r="F20" s="74">
        <v>2</v>
      </c>
      <c r="G20" s="74">
        <v>804</v>
      </c>
      <c r="H20" s="74">
        <v>562</v>
      </c>
    </row>
    <row r="21" spans="1:8" s="32" customFormat="1" ht="15.75" customHeight="1">
      <c r="A21" s="35" t="s">
        <v>54</v>
      </c>
      <c r="B21" s="74">
        <v>337</v>
      </c>
      <c r="C21" s="74">
        <v>158</v>
      </c>
      <c r="D21" s="74">
        <v>74</v>
      </c>
      <c r="E21" s="74">
        <v>103</v>
      </c>
      <c r="F21" s="74">
        <v>2</v>
      </c>
      <c r="G21" s="74">
        <v>225</v>
      </c>
      <c r="H21" s="74">
        <v>112</v>
      </c>
    </row>
    <row r="22" spans="1:8" s="32" customFormat="1" ht="15.75" customHeight="1">
      <c r="A22" s="35" t="s">
        <v>55</v>
      </c>
      <c r="B22" s="74">
        <v>84</v>
      </c>
      <c r="C22" s="74">
        <v>46</v>
      </c>
      <c r="D22" s="74">
        <v>0</v>
      </c>
      <c r="E22" s="74">
        <v>38</v>
      </c>
      <c r="F22" s="74">
        <v>0</v>
      </c>
      <c r="G22" s="74">
        <v>48</v>
      </c>
      <c r="H22" s="74">
        <v>36</v>
      </c>
    </row>
    <row r="23" spans="1:8" s="32" customFormat="1" ht="15.75" customHeight="1">
      <c r="A23" s="35" t="s">
        <v>56</v>
      </c>
      <c r="B23" s="74">
        <v>227</v>
      </c>
      <c r="C23" s="74">
        <v>145</v>
      </c>
      <c r="D23" s="74">
        <v>5</v>
      </c>
      <c r="E23" s="74">
        <v>72</v>
      </c>
      <c r="F23" s="74">
        <v>5</v>
      </c>
      <c r="G23" s="74">
        <v>165</v>
      </c>
      <c r="H23" s="74">
        <v>62</v>
      </c>
    </row>
    <row r="24" spans="1:8" s="32" customFormat="1" ht="15.75" customHeight="1">
      <c r="A24" s="35" t="s">
        <v>57</v>
      </c>
      <c r="B24" s="74">
        <v>47</v>
      </c>
      <c r="C24" s="74">
        <v>36</v>
      </c>
      <c r="D24" s="74">
        <v>0</v>
      </c>
      <c r="E24" s="74">
        <v>11</v>
      </c>
      <c r="F24" s="74">
        <v>0</v>
      </c>
      <c r="G24" s="74">
        <v>33</v>
      </c>
      <c r="H24" s="74">
        <v>14</v>
      </c>
    </row>
    <row r="25" spans="1:9" s="31" customFormat="1" ht="15.75" customHeight="1">
      <c r="A25" s="35" t="s">
        <v>58</v>
      </c>
      <c r="B25" s="75">
        <v>8807</v>
      </c>
      <c r="C25" s="75">
        <v>5988</v>
      </c>
      <c r="D25" s="75">
        <v>246</v>
      </c>
      <c r="E25" s="75">
        <v>2479</v>
      </c>
      <c r="F25" s="75">
        <v>94</v>
      </c>
      <c r="G25" s="75">
        <v>6246</v>
      </c>
      <c r="H25" s="75">
        <v>2561</v>
      </c>
      <c r="I25" s="85"/>
    </row>
    <row r="26" ht="12.75">
      <c r="A26" s="1"/>
    </row>
    <row r="27" spans="3:5" ht="15.75" customHeight="1">
      <c r="C27" s="3"/>
      <c r="D27" s="3"/>
      <c r="E27" s="3"/>
    </row>
    <row r="28" spans="2:8" ht="15.75" customHeight="1">
      <c r="B28" s="3"/>
      <c r="C28" s="3"/>
      <c r="D28" s="3"/>
      <c r="E28" s="3"/>
      <c r="F28" s="3"/>
      <c r="G28" s="3"/>
      <c r="H28" s="3"/>
    </row>
    <row r="29" spans="3:4" ht="15.75" customHeight="1">
      <c r="C29" s="3"/>
      <c r="D29" s="3"/>
    </row>
    <row r="30" ht="15.75" customHeight="1">
      <c r="C30" s="3"/>
    </row>
    <row r="31" ht="15.75" customHeight="1">
      <c r="C31" s="3"/>
    </row>
    <row r="32" ht="15.75" customHeight="1">
      <c r="C32" s="3"/>
    </row>
    <row r="33" ht="15.75" customHeight="1">
      <c r="C33" s="3"/>
    </row>
    <row r="34" ht="15.75" customHeight="1">
      <c r="C34" s="3"/>
    </row>
    <row r="35" ht="15.75" customHeight="1">
      <c r="C35" s="3"/>
    </row>
    <row r="36" ht="15.75" customHeight="1">
      <c r="C36" s="3"/>
    </row>
    <row r="37" ht="15.75" customHeight="1">
      <c r="C37" s="3"/>
    </row>
    <row r="38" ht="15.75" customHeight="1">
      <c r="C38" s="3"/>
    </row>
    <row r="39" ht="15.75" customHeight="1">
      <c r="C39" s="3"/>
    </row>
    <row r="40" ht="15.75" customHeight="1">
      <c r="C40" s="3"/>
    </row>
    <row r="41" ht="15.75" customHeight="1">
      <c r="C41" s="3"/>
    </row>
    <row r="42" ht="15.75" customHeight="1">
      <c r="C42" s="3"/>
    </row>
    <row r="43" ht="15.75" customHeight="1">
      <c r="C43" s="3"/>
    </row>
    <row r="44" ht="15.75" customHeight="1">
      <c r="C44" s="3"/>
    </row>
  </sheetData>
  <sheetProtection/>
  <mergeCells count="3">
    <mergeCell ref="B6:H6"/>
    <mergeCell ref="B1:H1"/>
    <mergeCell ref="B2:H2"/>
  </mergeCells>
  <printOptions horizontalCentered="1"/>
  <pageMargins left="0.1968503937007874" right="0.1968503937007874" top="1.16" bottom="0.1968503937007874" header="0" footer="0"/>
  <pageSetup horizontalDpi="600" verticalDpi="600" orientation="landscape" paperSize="9" scale="80" r:id="rId1"/>
  <headerFooter alignWithMargins="0">
    <oddFooter>&amp;R&amp;P/&amp;N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8"/>
  <dimension ref="A1:B24"/>
  <sheetViews>
    <sheetView zoomScalePageLayoutView="0" workbookViewId="0" topLeftCell="A1">
      <selection activeCell="A5" sqref="A5"/>
    </sheetView>
  </sheetViews>
  <sheetFormatPr defaultColWidth="11.421875" defaultRowHeight="15" customHeight="1"/>
  <cols>
    <col min="1" max="1" width="20.28125" style="2" customWidth="1"/>
    <col min="2" max="2" width="20.7109375" style="2" bestFit="1" customWidth="1"/>
    <col min="3" max="16384" width="11.421875" style="2" customWidth="1"/>
  </cols>
  <sheetData>
    <row r="1" spans="1:2" s="56" customFormat="1" ht="15" customHeight="1">
      <c r="A1" s="105" t="s">
        <v>117</v>
      </c>
      <c r="B1" s="105"/>
    </row>
    <row r="2" spans="1:2" s="56" customFormat="1" ht="15" customHeight="1">
      <c r="A2" s="106" t="s">
        <v>40</v>
      </c>
      <c r="B2" s="106"/>
    </row>
    <row r="3" s="56" customFormat="1" ht="15" customHeight="1">
      <c r="A3" s="59"/>
    </row>
    <row r="4" s="56" customFormat="1" ht="39" customHeight="1">
      <c r="A4" s="60" t="s">
        <v>233</v>
      </c>
    </row>
    <row r="5" ht="39" customHeight="1">
      <c r="A5" s="1"/>
    </row>
    <row r="6" spans="1:2" s="32" customFormat="1" ht="27.75" customHeight="1">
      <c r="A6" s="17"/>
      <c r="B6" s="18" t="s">
        <v>40</v>
      </c>
    </row>
    <row r="7" spans="1:2" s="32" customFormat="1" ht="15" customHeight="1">
      <c r="A7" s="39" t="s">
        <v>41</v>
      </c>
      <c r="B7" s="67">
        <v>566</v>
      </c>
    </row>
    <row r="8" spans="1:2" s="32" customFormat="1" ht="15" customHeight="1">
      <c r="A8" s="39" t="s">
        <v>42</v>
      </c>
      <c r="B8" s="67">
        <v>61</v>
      </c>
    </row>
    <row r="9" spans="1:2" s="32" customFormat="1" ht="15" customHeight="1">
      <c r="A9" s="39" t="s">
        <v>43</v>
      </c>
      <c r="B9" s="67">
        <v>54</v>
      </c>
    </row>
    <row r="10" spans="1:2" s="32" customFormat="1" ht="15" customHeight="1">
      <c r="A10" s="39" t="s">
        <v>44</v>
      </c>
      <c r="B10" s="67">
        <v>170</v>
      </c>
    </row>
    <row r="11" spans="1:2" s="32" customFormat="1" ht="15" customHeight="1">
      <c r="A11" s="39" t="s">
        <v>45</v>
      </c>
      <c r="B11" s="67">
        <v>226</v>
      </c>
    </row>
    <row r="12" spans="1:2" s="32" customFormat="1" ht="15" customHeight="1">
      <c r="A12" s="39" t="s">
        <v>46</v>
      </c>
      <c r="B12" s="67">
        <v>40</v>
      </c>
    </row>
    <row r="13" spans="1:2" s="32" customFormat="1" ht="15" customHeight="1">
      <c r="A13" s="39" t="s">
        <v>47</v>
      </c>
      <c r="B13" s="67">
        <v>90</v>
      </c>
    </row>
    <row r="14" spans="1:2" s="32" customFormat="1" ht="15" customHeight="1">
      <c r="A14" s="39" t="s">
        <v>48</v>
      </c>
      <c r="B14" s="67">
        <v>126</v>
      </c>
    </row>
    <row r="15" spans="1:2" s="32" customFormat="1" ht="15" customHeight="1">
      <c r="A15" s="39" t="s">
        <v>49</v>
      </c>
      <c r="B15" s="67">
        <v>200</v>
      </c>
    </row>
    <row r="16" spans="1:2" s="32" customFormat="1" ht="15" customHeight="1">
      <c r="A16" s="39" t="s">
        <v>50</v>
      </c>
      <c r="B16" s="67">
        <v>396</v>
      </c>
    </row>
    <row r="17" spans="1:2" s="32" customFormat="1" ht="15" customHeight="1">
      <c r="A17" s="39" t="s">
        <v>51</v>
      </c>
      <c r="B17" s="67">
        <v>88</v>
      </c>
    </row>
    <row r="18" spans="1:2" s="32" customFormat="1" ht="15" customHeight="1">
      <c r="A18" s="39" t="s">
        <v>52</v>
      </c>
      <c r="B18" s="67">
        <v>79</v>
      </c>
    </row>
    <row r="19" spans="1:2" s="32" customFormat="1" ht="15" customHeight="1">
      <c r="A19" s="39" t="s">
        <v>53</v>
      </c>
      <c r="B19" s="67">
        <v>118</v>
      </c>
    </row>
    <row r="20" spans="1:2" s="32" customFormat="1" ht="15" customHeight="1">
      <c r="A20" s="39" t="s">
        <v>54</v>
      </c>
      <c r="B20" s="67">
        <v>176</v>
      </c>
    </row>
    <row r="21" spans="1:2" s="32" customFormat="1" ht="15" customHeight="1">
      <c r="A21" s="39" t="s">
        <v>55</v>
      </c>
      <c r="B21" s="67">
        <v>21</v>
      </c>
    </row>
    <row r="22" spans="1:2" s="32" customFormat="1" ht="15" customHeight="1">
      <c r="A22" s="39" t="s">
        <v>56</v>
      </c>
      <c r="B22" s="67">
        <v>140</v>
      </c>
    </row>
    <row r="23" spans="1:2" s="32" customFormat="1" ht="15" customHeight="1">
      <c r="A23" s="39" t="s">
        <v>57</v>
      </c>
      <c r="B23" s="67">
        <v>23</v>
      </c>
    </row>
    <row r="24" spans="1:2" s="32" customFormat="1" ht="15" customHeight="1">
      <c r="A24" s="39" t="s">
        <v>58</v>
      </c>
      <c r="B24" s="54">
        <v>2574</v>
      </c>
    </row>
  </sheetData>
  <sheetProtection/>
  <mergeCells count="2">
    <mergeCell ref="A1:B1"/>
    <mergeCell ref="A2:B2"/>
  </mergeCells>
  <printOptions horizontalCentered="1"/>
  <pageMargins left="0.1968503937007874" right="0.1968503937007874" top="1.16" bottom="0.1968503937007874" header="0" footer="0"/>
  <pageSetup horizontalDpi="600" verticalDpi="600" orientation="landscape" paperSize="9" scale="80" r:id="rId1"/>
  <headerFooter alignWithMargins="0">
    <oddFooter>&amp;R&amp;P/&amp;N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9"/>
  <dimension ref="A1:P32"/>
  <sheetViews>
    <sheetView zoomScaleSheetLayoutView="80" zoomScalePageLayoutView="0" workbookViewId="0" topLeftCell="A1">
      <selection activeCell="A5" sqref="A5"/>
    </sheetView>
  </sheetViews>
  <sheetFormatPr defaultColWidth="11.421875" defaultRowHeight="12.75"/>
  <cols>
    <col min="1" max="1" width="20.28125" style="2" customWidth="1"/>
    <col min="2" max="4" width="13.140625" style="2" customWidth="1"/>
    <col min="5" max="5" width="9.421875" style="2" bestFit="1" customWidth="1"/>
    <col min="6" max="6" width="11.28125" style="2" bestFit="1" customWidth="1"/>
    <col min="7" max="11" width="13.140625" style="2" customWidth="1"/>
    <col min="12" max="16" width="16.8515625" style="2" customWidth="1"/>
    <col min="17" max="16384" width="11.421875" style="2" customWidth="1"/>
  </cols>
  <sheetData>
    <row r="1" spans="2:16" s="56" customFormat="1" ht="14.25">
      <c r="B1" s="105" t="s">
        <v>117</v>
      </c>
      <c r="C1" s="105"/>
      <c r="D1" s="105"/>
      <c r="E1" s="105"/>
      <c r="F1" s="105"/>
      <c r="G1" s="105"/>
      <c r="H1" s="105"/>
      <c r="I1" s="105"/>
      <c r="J1" s="105"/>
      <c r="K1" s="105"/>
      <c r="L1" s="105" t="s">
        <v>117</v>
      </c>
      <c r="M1" s="105"/>
      <c r="N1" s="105"/>
      <c r="O1" s="105"/>
      <c r="P1" s="105"/>
    </row>
    <row r="2" spans="2:16" s="56" customFormat="1" ht="14.25">
      <c r="B2" s="106" t="s">
        <v>110</v>
      </c>
      <c r="C2" s="106"/>
      <c r="D2" s="106"/>
      <c r="E2" s="106"/>
      <c r="F2" s="106"/>
      <c r="G2" s="106"/>
      <c r="H2" s="106"/>
      <c r="I2" s="106"/>
      <c r="J2" s="106"/>
      <c r="K2" s="106"/>
      <c r="L2" s="106" t="s">
        <v>110</v>
      </c>
      <c r="M2" s="106"/>
      <c r="N2" s="106"/>
      <c r="O2" s="106"/>
      <c r="P2" s="106"/>
    </row>
    <row r="3" spans="1:2" s="56" customFormat="1" ht="14.25">
      <c r="A3" s="59"/>
      <c r="B3" s="59"/>
    </row>
    <row r="4" spans="1:2" s="56" customFormat="1" ht="28.5">
      <c r="A4" s="60" t="s">
        <v>233</v>
      </c>
      <c r="B4" s="66"/>
    </row>
    <row r="5" spans="1:2" ht="15">
      <c r="A5" s="1"/>
      <c r="B5" s="4"/>
    </row>
    <row r="6" spans="1:16" s="32" customFormat="1" ht="11.25">
      <c r="A6" s="47"/>
      <c r="B6" s="119" t="s">
        <v>104</v>
      </c>
      <c r="C6" s="119"/>
      <c r="D6" s="119"/>
      <c r="E6" s="119"/>
      <c r="F6" s="119"/>
      <c r="G6" s="119" t="s">
        <v>105</v>
      </c>
      <c r="H6" s="119"/>
      <c r="I6" s="119"/>
      <c r="J6" s="119"/>
      <c r="K6" s="119"/>
      <c r="L6" s="119" t="s">
        <v>7</v>
      </c>
      <c r="M6" s="119"/>
      <c r="N6" s="119"/>
      <c r="O6" s="119"/>
      <c r="P6" s="119"/>
    </row>
    <row r="7" spans="1:16" s="32" customFormat="1" ht="22.5">
      <c r="A7" s="5"/>
      <c r="B7" s="34" t="s">
        <v>90</v>
      </c>
      <c r="C7" s="34" t="s">
        <v>94</v>
      </c>
      <c r="D7" s="34" t="s">
        <v>95</v>
      </c>
      <c r="E7" s="34" t="s">
        <v>96</v>
      </c>
      <c r="F7" s="34" t="s">
        <v>97</v>
      </c>
      <c r="G7" s="34" t="s">
        <v>90</v>
      </c>
      <c r="H7" s="34" t="s">
        <v>94</v>
      </c>
      <c r="I7" s="34" t="s">
        <v>95</v>
      </c>
      <c r="J7" s="34" t="s">
        <v>96</v>
      </c>
      <c r="K7" s="34" t="s">
        <v>97</v>
      </c>
      <c r="L7" s="34" t="s">
        <v>90</v>
      </c>
      <c r="M7" s="34" t="s">
        <v>94</v>
      </c>
      <c r="N7" s="34" t="s">
        <v>95</v>
      </c>
      <c r="O7" s="34" t="s">
        <v>96</v>
      </c>
      <c r="P7" s="34" t="s">
        <v>97</v>
      </c>
    </row>
    <row r="8" spans="1:16" s="32" customFormat="1" ht="15" customHeight="1">
      <c r="A8" s="35" t="s">
        <v>41</v>
      </c>
      <c r="B8" s="74">
        <v>1063</v>
      </c>
      <c r="C8" s="74">
        <v>699</v>
      </c>
      <c r="D8" s="74">
        <v>131</v>
      </c>
      <c r="E8" s="74">
        <v>206</v>
      </c>
      <c r="F8" s="74">
        <v>27</v>
      </c>
      <c r="G8" s="74">
        <v>4</v>
      </c>
      <c r="H8" s="74">
        <v>0</v>
      </c>
      <c r="I8" s="74">
        <v>0</v>
      </c>
      <c r="J8" s="74">
        <v>4</v>
      </c>
      <c r="K8" s="74">
        <v>0</v>
      </c>
      <c r="L8" s="74">
        <v>1067</v>
      </c>
      <c r="M8" s="74">
        <v>699</v>
      </c>
      <c r="N8" s="74">
        <v>131</v>
      </c>
      <c r="O8" s="74">
        <v>210</v>
      </c>
      <c r="P8" s="74">
        <v>27</v>
      </c>
    </row>
    <row r="9" spans="1:16" s="32" customFormat="1" ht="15" customHeight="1">
      <c r="A9" s="35" t="s">
        <v>42</v>
      </c>
      <c r="B9" s="74">
        <v>78</v>
      </c>
      <c r="C9" s="74">
        <v>50</v>
      </c>
      <c r="D9" s="74">
        <v>21</v>
      </c>
      <c r="E9" s="74">
        <v>6</v>
      </c>
      <c r="F9" s="74">
        <v>1</v>
      </c>
      <c r="G9" s="74">
        <v>0</v>
      </c>
      <c r="H9" s="74">
        <v>0</v>
      </c>
      <c r="I9" s="74">
        <v>0</v>
      </c>
      <c r="J9" s="74">
        <v>0</v>
      </c>
      <c r="K9" s="74">
        <v>0</v>
      </c>
      <c r="L9" s="74">
        <v>78</v>
      </c>
      <c r="M9" s="74">
        <v>50</v>
      </c>
      <c r="N9" s="74">
        <v>21</v>
      </c>
      <c r="O9" s="74">
        <v>6</v>
      </c>
      <c r="P9" s="74">
        <v>1</v>
      </c>
    </row>
    <row r="10" spans="1:16" s="32" customFormat="1" ht="15" customHeight="1">
      <c r="A10" s="35" t="s">
        <v>43</v>
      </c>
      <c r="B10" s="74">
        <v>96</v>
      </c>
      <c r="C10" s="74">
        <v>66</v>
      </c>
      <c r="D10" s="74">
        <v>17</v>
      </c>
      <c r="E10" s="74">
        <v>13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96</v>
      </c>
      <c r="M10" s="74">
        <v>66</v>
      </c>
      <c r="N10" s="74">
        <v>17</v>
      </c>
      <c r="O10" s="74">
        <v>13</v>
      </c>
      <c r="P10" s="74">
        <v>0</v>
      </c>
    </row>
    <row r="11" spans="1:16" s="32" customFormat="1" ht="15" customHeight="1">
      <c r="A11" s="35" t="s">
        <v>44</v>
      </c>
      <c r="B11" s="74">
        <v>217</v>
      </c>
      <c r="C11" s="74">
        <v>110</v>
      </c>
      <c r="D11" s="74">
        <v>96</v>
      </c>
      <c r="E11" s="74">
        <v>8</v>
      </c>
      <c r="F11" s="74">
        <v>3</v>
      </c>
      <c r="G11" s="74">
        <v>2</v>
      </c>
      <c r="H11" s="74">
        <v>0</v>
      </c>
      <c r="I11" s="74">
        <v>2</v>
      </c>
      <c r="J11" s="74">
        <v>0</v>
      </c>
      <c r="K11" s="74">
        <v>0</v>
      </c>
      <c r="L11" s="74">
        <v>219</v>
      </c>
      <c r="M11" s="74">
        <v>110</v>
      </c>
      <c r="N11" s="74">
        <v>98</v>
      </c>
      <c r="O11" s="74">
        <v>8</v>
      </c>
      <c r="P11" s="74">
        <v>3</v>
      </c>
    </row>
    <row r="12" spans="1:16" s="32" customFormat="1" ht="15" customHeight="1">
      <c r="A12" s="35" t="s">
        <v>45</v>
      </c>
      <c r="B12" s="74">
        <v>504</v>
      </c>
      <c r="C12" s="74">
        <v>316</v>
      </c>
      <c r="D12" s="74">
        <v>81</v>
      </c>
      <c r="E12" s="74">
        <v>89</v>
      </c>
      <c r="F12" s="74">
        <v>18</v>
      </c>
      <c r="G12" s="74">
        <v>5</v>
      </c>
      <c r="H12" s="74">
        <v>5</v>
      </c>
      <c r="I12" s="74">
        <v>0</v>
      </c>
      <c r="J12" s="74">
        <v>0</v>
      </c>
      <c r="K12" s="74">
        <v>0</v>
      </c>
      <c r="L12" s="74">
        <v>509</v>
      </c>
      <c r="M12" s="74">
        <v>321</v>
      </c>
      <c r="N12" s="74">
        <v>81</v>
      </c>
      <c r="O12" s="74">
        <v>89</v>
      </c>
      <c r="P12" s="74">
        <v>18</v>
      </c>
    </row>
    <row r="13" spans="1:16" s="32" customFormat="1" ht="15" customHeight="1">
      <c r="A13" s="35" t="s">
        <v>46</v>
      </c>
      <c r="B13" s="74">
        <v>54</v>
      </c>
      <c r="C13" s="74">
        <v>45</v>
      </c>
      <c r="D13" s="74">
        <v>5</v>
      </c>
      <c r="E13" s="74">
        <v>4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54</v>
      </c>
      <c r="M13" s="74">
        <v>45</v>
      </c>
      <c r="N13" s="74">
        <v>5</v>
      </c>
      <c r="O13" s="74">
        <v>4</v>
      </c>
      <c r="P13" s="74">
        <v>0</v>
      </c>
    </row>
    <row r="14" spans="1:16" s="32" customFormat="1" ht="15" customHeight="1">
      <c r="A14" s="35" t="s">
        <v>47</v>
      </c>
      <c r="B14" s="74">
        <v>145</v>
      </c>
      <c r="C14" s="74">
        <v>69</v>
      </c>
      <c r="D14" s="74">
        <v>37</v>
      </c>
      <c r="E14" s="74">
        <v>32</v>
      </c>
      <c r="F14" s="74">
        <v>7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145</v>
      </c>
      <c r="M14" s="74">
        <v>69</v>
      </c>
      <c r="N14" s="74">
        <v>37</v>
      </c>
      <c r="O14" s="74">
        <v>32</v>
      </c>
      <c r="P14" s="74">
        <v>7</v>
      </c>
    </row>
    <row r="15" spans="1:16" s="32" customFormat="1" ht="15" customHeight="1">
      <c r="A15" s="35" t="s">
        <v>48</v>
      </c>
      <c r="B15" s="74">
        <v>182</v>
      </c>
      <c r="C15" s="74">
        <v>113</v>
      </c>
      <c r="D15" s="74">
        <v>41</v>
      </c>
      <c r="E15" s="74">
        <v>23</v>
      </c>
      <c r="F15" s="74">
        <v>5</v>
      </c>
      <c r="G15" s="74">
        <v>1</v>
      </c>
      <c r="H15" s="74">
        <v>0</v>
      </c>
      <c r="I15" s="74">
        <v>0</v>
      </c>
      <c r="J15" s="74">
        <v>0</v>
      </c>
      <c r="K15" s="74">
        <v>1</v>
      </c>
      <c r="L15" s="74">
        <v>183</v>
      </c>
      <c r="M15" s="74">
        <v>113</v>
      </c>
      <c r="N15" s="74">
        <v>41</v>
      </c>
      <c r="O15" s="74">
        <v>23</v>
      </c>
      <c r="P15" s="74">
        <v>6</v>
      </c>
    </row>
    <row r="16" spans="1:16" s="32" customFormat="1" ht="15" customHeight="1">
      <c r="A16" s="35" t="s">
        <v>49</v>
      </c>
      <c r="B16" s="74">
        <v>459</v>
      </c>
      <c r="C16" s="74">
        <v>222</v>
      </c>
      <c r="D16" s="74">
        <v>102</v>
      </c>
      <c r="E16" s="74">
        <v>113</v>
      </c>
      <c r="F16" s="74">
        <v>22</v>
      </c>
      <c r="G16" s="74">
        <v>5</v>
      </c>
      <c r="H16" s="74">
        <v>2</v>
      </c>
      <c r="I16" s="74">
        <v>0</v>
      </c>
      <c r="J16" s="74">
        <v>3</v>
      </c>
      <c r="K16" s="74">
        <v>0</v>
      </c>
      <c r="L16" s="74">
        <v>464</v>
      </c>
      <c r="M16" s="74">
        <v>224</v>
      </c>
      <c r="N16" s="74">
        <v>102</v>
      </c>
      <c r="O16" s="74">
        <v>116</v>
      </c>
      <c r="P16" s="74">
        <v>22</v>
      </c>
    </row>
    <row r="17" spans="1:16" s="32" customFormat="1" ht="15" customHeight="1">
      <c r="A17" s="35" t="s">
        <v>50</v>
      </c>
      <c r="B17" s="74">
        <v>745</v>
      </c>
      <c r="C17" s="74">
        <v>441</v>
      </c>
      <c r="D17" s="74">
        <v>182</v>
      </c>
      <c r="E17" s="74">
        <v>96</v>
      </c>
      <c r="F17" s="74">
        <v>26</v>
      </c>
      <c r="G17" s="74">
        <v>16</v>
      </c>
      <c r="H17" s="74">
        <v>12</v>
      </c>
      <c r="I17" s="74">
        <v>2</v>
      </c>
      <c r="J17" s="74">
        <v>2</v>
      </c>
      <c r="K17" s="74">
        <v>0</v>
      </c>
      <c r="L17" s="74">
        <v>761</v>
      </c>
      <c r="M17" s="74">
        <v>453</v>
      </c>
      <c r="N17" s="74">
        <v>184</v>
      </c>
      <c r="O17" s="74">
        <v>98</v>
      </c>
      <c r="P17" s="74">
        <v>26</v>
      </c>
    </row>
    <row r="18" spans="1:16" s="32" customFormat="1" ht="15" customHeight="1">
      <c r="A18" s="35" t="s">
        <v>51</v>
      </c>
      <c r="B18" s="74">
        <v>140</v>
      </c>
      <c r="C18" s="74">
        <v>111</v>
      </c>
      <c r="D18" s="74">
        <v>12</v>
      </c>
      <c r="E18" s="74">
        <v>17</v>
      </c>
      <c r="F18" s="74">
        <v>0</v>
      </c>
      <c r="G18" s="74">
        <v>1</v>
      </c>
      <c r="H18" s="74">
        <v>1</v>
      </c>
      <c r="I18" s="74">
        <v>0</v>
      </c>
      <c r="J18" s="74">
        <v>0</v>
      </c>
      <c r="K18" s="74">
        <v>0</v>
      </c>
      <c r="L18" s="74">
        <v>141</v>
      </c>
      <c r="M18" s="74">
        <v>112</v>
      </c>
      <c r="N18" s="74">
        <v>12</v>
      </c>
      <c r="O18" s="74">
        <v>17</v>
      </c>
      <c r="P18" s="74">
        <v>0</v>
      </c>
    </row>
    <row r="19" spans="1:16" s="32" customFormat="1" ht="15" customHeight="1">
      <c r="A19" s="35" t="s">
        <v>52</v>
      </c>
      <c r="B19" s="74">
        <v>126</v>
      </c>
      <c r="C19" s="74">
        <v>88</v>
      </c>
      <c r="D19" s="74">
        <v>11</v>
      </c>
      <c r="E19" s="74">
        <v>26</v>
      </c>
      <c r="F19" s="74">
        <v>1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4">
        <v>126</v>
      </c>
      <c r="M19" s="74">
        <v>88</v>
      </c>
      <c r="N19" s="74">
        <v>11</v>
      </c>
      <c r="O19" s="74">
        <v>26</v>
      </c>
      <c r="P19" s="74">
        <v>1</v>
      </c>
    </row>
    <row r="20" spans="1:16" s="32" customFormat="1" ht="15" customHeight="1">
      <c r="A20" s="35" t="s">
        <v>53</v>
      </c>
      <c r="B20" s="74">
        <v>322</v>
      </c>
      <c r="C20" s="74">
        <v>139</v>
      </c>
      <c r="D20" s="74">
        <v>56</v>
      </c>
      <c r="E20" s="74">
        <v>88</v>
      </c>
      <c r="F20" s="74">
        <v>39</v>
      </c>
      <c r="G20" s="74">
        <v>6</v>
      </c>
      <c r="H20" s="74">
        <v>2</v>
      </c>
      <c r="I20" s="74">
        <v>0</v>
      </c>
      <c r="J20" s="74">
        <v>4</v>
      </c>
      <c r="K20" s="74">
        <v>0</v>
      </c>
      <c r="L20" s="74">
        <v>328</v>
      </c>
      <c r="M20" s="74">
        <v>141</v>
      </c>
      <c r="N20" s="74">
        <v>56</v>
      </c>
      <c r="O20" s="74">
        <v>92</v>
      </c>
      <c r="P20" s="74">
        <v>39</v>
      </c>
    </row>
    <row r="21" spans="1:16" s="32" customFormat="1" ht="15" customHeight="1">
      <c r="A21" s="35" t="s">
        <v>54</v>
      </c>
      <c r="B21" s="74">
        <v>238</v>
      </c>
      <c r="C21" s="74">
        <v>147</v>
      </c>
      <c r="D21" s="74">
        <v>74</v>
      </c>
      <c r="E21" s="74">
        <v>16</v>
      </c>
      <c r="F21" s="74">
        <v>1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238</v>
      </c>
      <c r="M21" s="74">
        <v>147</v>
      </c>
      <c r="N21" s="74">
        <v>74</v>
      </c>
      <c r="O21" s="74">
        <v>16</v>
      </c>
      <c r="P21" s="74">
        <v>1</v>
      </c>
    </row>
    <row r="22" spans="1:16" s="32" customFormat="1" ht="15" customHeight="1">
      <c r="A22" s="35" t="s">
        <v>55</v>
      </c>
      <c r="B22" s="74">
        <v>43</v>
      </c>
      <c r="C22" s="74">
        <v>18</v>
      </c>
      <c r="D22" s="74">
        <v>13</v>
      </c>
      <c r="E22" s="74">
        <v>10</v>
      </c>
      <c r="F22" s="74">
        <v>2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4">
        <v>43</v>
      </c>
      <c r="M22" s="74">
        <v>18</v>
      </c>
      <c r="N22" s="74">
        <v>13</v>
      </c>
      <c r="O22" s="74">
        <v>10</v>
      </c>
      <c r="P22" s="74">
        <v>2</v>
      </c>
    </row>
    <row r="23" spans="1:16" s="32" customFormat="1" ht="15" customHeight="1">
      <c r="A23" s="35" t="s">
        <v>56</v>
      </c>
      <c r="B23" s="74">
        <v>216</v>
      </c>
      <c r="C23" s="74">
        <v>135</v>
      </c>
      <c r="D23" s="74">
        <v>53</v>
      </c>
      <c r="E23" s="74">
        <v>22</v>
      </c>
      <c r="F23" s="74">
        <v>6</v>
      </c>
      <c r="G23" s="74">
        <v>12</v>
      </c>
      <c r="H23" s="74">
        <v>8</v>
      </c>
      <c r="I23" s="74">
        <v>3</v>
      </c>
      <c r="J23" s="74">
        <v>0</v>
      </c>
      <c r="K23" s="74">
        <v>1</v>
      </c>
      <c r="L23" s="74">
        <v>228</v>
      </c>
      <c r="M23" s="74">
        <v>143</v>
      </c>
      <c r="N23" s="74">
        <v>56</v>
      </c>
      <c r="O23" s="74">
        <v>22</v>
      </c>
      <c r="P23" s="74">
        <v>7</v>
      </c>
    </row>
    <row r="24" spans="1:16" s="32" customFormat="1" ht="15" customHeight="1">
      <c r="A24" s="35" t="s">
        <v>57</v>
      </c>
      <c r="B24" s="74">
        <v>36</v>
      </c>
      <c r="C24" s="74">
        <v>26</v>
      </c>
      <c r="D24" s="74">
        <v>8</v>
      </c>
      <c r="E24" s="74">
        <v>1</v>
      </c>
      <c r="F24" s="74">
        <v>1</v>
      </c>
      <c r="G24" s="74">
        <v>0</v>
      </c>
      <c r="H24" s="74">
        <v>0</v>
      </c>
      <c r="I24" s="74">
        <v>0</v>
      </c>
      <c r="J24" s="74">
        <v>0</v>
      </c>
      <c r="K24" s="74">
        <v>0</v>
      </c>
      <c r="L24" s="74">
        <v>36</v>
      </c>
      <c r="M24" s="74">
        <v>26</v>
      </c>
      <c r="N24" s="74">
        <v>8</v>
      </c>
      <c r="O24" s="74">
        <v>1</v>
      </c>
      <c r="P24" s="74">
        <v>1</v>
      </c>
    </row>
    <row r="25" spans="1:16" s="31" customFormat="1" ht="15" customHeight="1">
      <c r="A25" s="35" t="s">
        <v>58</v>
      </c>
      <c r="B25" s="75">
        <v>4664</v>
      </c>
      <c r="C25" s="75">
        <v>2795</v>
      </c>
      <c r="D25" s="75">
        <v>940</v>
      </c>
      <c r="E25" s="75">
        <v>770</v>
      </c>
      <c r="F25" s="75">
        <v>159</v>
      </c>
      <c r="G25" s="75">
        <v>52</v>
      </c>
      <c r="H25" s="75">
        <v>30</v>
      </c>
      <c r="I25" s="75">
        <v>7</v>
      </c>
      <c r="J25" s="75">
        <v>13</v>
      </c>
      <c r="K25" s="75">
        <v>2</v>
      </c>
      <c r="L25" s="75">
        <v>4716</v>
      </c>
      <c r="M25" s="75">
        <v>2825</v>
      </c>
      <c r="N25" s="75">
        <v>947</v>
      </c>
      <c r="O25" s="75">
        <v>783</v>
      </c>
      <c r="P25" s="75">
        <v>161</v>
      </c>
    </row>
    <row r="28" spans="3:6" ht="12.75">
      <c r="C28" s="3"/>
      <c r="D28" s="3"/>
      <c r="E28" s="3"/>
      <c r="F28" s="3"/>
    </row>
    <row r="29" ht="12.75">
      <c r="C29" s="3"/>
    </row>
    <row r="32" ht="12.75">
      <c r="E32" s="3"/>
    </row>
  </sheetData>
  <sheetProtection/>
  <mergeCells count="7">
    <mergeCell ref="B6:F6"/>
    <mergeCell ref="G6:K6"/>
    <mergeCell ref="L6:P6"/>
    <mergeCell ref="L1:P1"/>
    <mergeCell ref="L2:P2"/>
    <mergeCell ref="B1:K1"/>
    <mergeCell ref="B2:K2"/>
  </mergeCells>
  <printOptions horizontalCentered="1"/>
  <pageMargins left="0.1968503937007874" right="0.1968503937007874" top="1.16" bottom="0.1968503937007874" header="0" footer="0"/>
  <pageSetup horizontalDpi="600" verticalDpi="600" orientation="landscape" paperSize="9" scale="80" r:id="rId1"/>
  <headerFooter alignWithMargins="0">
    <oddFooter>&amp;R&amp;P/&amp;N</oddFooter>
  </headerFooter>
  <colBreaks count="1" manualBreakCount="1">
    <brk id="11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7"/>
  <dimension ref="A1:D24"/>
  <sheetViews>
    <sheetView zoomScaleSheetLayoutView="75" zoomScalePageLayoutView="0" workbookViewId="0" topLeftCell="A1">
      <selection activeCell="A5" sqref="A5"/>
    </sheetView>
  </sheetViews>
  <sheetFormatPr defaultColWidth="11.421875" defaultRowHeight="12.75"/>
  <cols>
    <col min="1" max="1" width="20.28125" style="2" customWidth="1"/>
    <col min="2" max="2" width="16.421875" style="2" customWidth="1"/>
    <col min="3" max="3" width="15.421875" style="2" customWidth="1"/>
    <col min="4" max="4" width="18.140625" style="2" customWidth="1"/>
    <col min="5" max="16384" width="11.421875" style="2" customWidth="1"/>
  </cols>
  <sheetData>
    <row r="1" spans="2:4" s="56" customFormat="1" ht="14.25">
      <c r="B1" s="105" t="s">
        <v>117</v>
      </c>
      <c r="C1" s="105"/>
      <c r="D1" s="105"/>
    </row>
    <row r="2" spans="2:4" s="56" customFormat="1" ht="14.25">
      <c r="B2" s="123" t="s">
        <v>201</v>
      </c>
      <c r="C2" s="123"/>
      <c r="D2" s="123"/>
    </row>
    <row r="3" s="56" customFormat="1" ht="14.25">
      <c r="A3" s="59"/>
    </row>
    <row r="4" s="56" customFormat="1" ht="28.5">
      <c r="A4" s="60" t="s">
        <v>233</v>
      </c>
    </row>
    <row r="6" spans="1:4" s="32" customFormat="1" ht="57.75" customHeight="1">
      <c r="A6" s="5"/>
      <c r="B6" s="34" t="s">
        <v>153</v>
      </c>
      <c r="C6" s="34" t="s">
        <v>154</v>
      </c>
      <c r="D6" s="34" t="s">
        <v>152</v>
      </c>
    </row>
    <row r="7" spans="1:4" s="32" customFormat="1" ht="15" customHeight="1">
      <c r="A7" s="35" t="s">
        <v>41</v>
      </c>
      <c r="B7" s="82">
        <f>+(PersonasEnjuiciadas!C8+PersonasEnjuiciadas!D8+PersonasEnjuiciadas!H8+PersonasEnjuiciadas!I8)/PersonasEnjuiciadas!L8</f>
        <v>0.7778819119025304</v>
      </c>
      <c r="C7" s="82">
        <f>+(PersonasEnjuiciadas!C8+PersonasEnjuiciadas!H8)/(PersonasEnjuiciadas!M8+PersonasEnjuiciadas!O8)</f>
        <v>0.768976897689769</v>
      </c>
      <c r="D7" s="82">
        <f>+(PersonasEnjuiciadas!D8+PersonasEnjuiciadas!I8)/(PersonasEnjuiciadas!N8+PersonasEnjuiciadas!P8)</f>
        <v>0.8291139240506329</v>
      </c>
    </row>
    <row r="8" spans="1:4" s="32" customFormat="1" ht="15" customHeight="1">
      <c r="A8" s="35" t="s">
        <v>42</v>
      </c>
      <c r="B8" s="82">
        <f>+(PersonasEnjuiciadas!C9+PersonasEnjuiciadas!D9+PersonasEnjuiciadas!H9+PersonasEnjuiciadas!I9)/PersonasEnjuiciadas!L9</f>
        <v>0.9102564102564102</v>
      </c>
      <c r="C8" s="82">
        <f>+(PersonasEnjuiciadas!C9+PersonasEnjuiciadas!H9)/(PersonasEnjuiciadas!M9+PersonasEnjuiciadas!O9)</f>
        <v>0.8928571428571429</v>
      </c>
      <c r="D8" s="82">
        <f>+(PersonasEnjuiciadas!D9+PersonasEnjuiciadas!I9)/(PersonasEnjuiciadas!N9+PersonasEnjuiciadas!P9)</f>
        <v>0.9545454545454546</v>
      </c>
    </row>
    <row r="9" spans="1:4" s="32" customFormat="1" ht="15" customHeight="1">
      <c r="A9" s="35" t="s">
        <v>43</v>
      </c>
      <c r="B9" s="82">
        <f>+(PersonasEnjuiciadas!C10+PersonasEnjuiciadas!D10+PersonasEnjuiciadas!H10+PersonasEnjuiciadas!I10)/PersonasEnjuiciadas!L10</f>
        <v>0.8645833333333334</v>
      </c>
      <c r="C9" s="82">
        <f>+(PersonasEnjuiciadas!C10+PersonasEnjuiciadas!H10)/(PersonasEnjuiciadas!M10+PersonasEnjuiciadas!O10)</f>
        <v>0.8354430379746836</v>
      </c>
      <c r="D9" s="82">
        <f>+(PersonasEnjuiciadas!D10+PersonasEnjuiciadas!I10)/(PersonasEnjuiciadas!N10+PersonasEnjuiciadas!P10)</f>
        <v>1</v>
      </c>
    </row>
    <row r="10" spans="1:4" s="32" customFormat="1" ht="15" customHeight="1">
      <c r="A10" s="35" t="s">
        <v>44</v>
      </c>
      <c r="B10" s="82">
        <f>+(PersonasEnjuiciadas!C11+PersonasEnjuiciadas!D11+PersonasEnjuiciadas!H11+PersonasEnjuiciadas!I11)/PersonasEnjuiciadas!L11</f>
        <v>0.9497716894977168</v>
      </c>
      <c r="C10" s="82">
        <f>+(PersonasEnjuiciadas!C11+PersonasEnjuiciadas!H11)/(PersonasEnjuiciadas!M11+PersonasEnjuiciadas!O11)</f>
        <v>0.9322033898305084</v>
      </c>
      <c r="D10" s="82">
        <f>+(PersonasEnjuiciadas!D11+PersonasEnjuiciadas!I11)/(PersonasEnjuiciadas!N11+PersonasEnjuiciadas!P11)</f>
        <v>0.9702970297029703</v>
      </c>
    </row>
    <row r="11" spans="1:4" s="32" customFormat="1" ht="15" customHeight="1">
      <c r="A11" s="35" t="s">
        <v>45</v>
      </c>
      <c r="B11" s="82">
        <f>+(PersonasEnjuiciadas!C12+PersonasEnjuiciadas!D12+PersonasEnjuiciadas!H12+PersonasEnjuiciadas!I12)/PersonasEnjuiciadas!L12</f>
        <v>0.7897838899803536</v>
      </c>
      <c r="C11" s="82">
        <f>+(PersonasEnjuiciadas!C12+PersonasEnjuiciadas!H12)/(PersonasEnjuiciadas!M12+PersonasEnjuiciadas!O12)</f>
        <v>0.7829268292682927</v>
      </c>
      <c r="D11" s="82">
        <f>+(PersonasEnjuiciadas!D12+PersonasEnjuiciadas!I12)/(PersonasEnjuiciadas!N12+PersonasEnjuiciadas!P12)</f>
        <v>0.8181818181818182</v>
      </c>
    </row>
    <row r="12" spans="1:4" s="32" customFormat="1" ht="15" customHeight="1">
      <c r="A12" s="35" t="s">
        <v>46</v>
      </c>
      <c r="B12" s="82">
        <f>+(PersonasEnjuiciadas!C13+PersonasEnjuiciadas!D13+PersonasEnjuiciadas!H13+PersonasEnjuiciadas!I13)/PersonasEnjuiciadas!L13</f>
        <v>0.9259259259259259</v>
      </c>
      <c r="C12" s="82">
        <f>+(PersonasEnjuiciadas!C13+PersonasEnjuiciadas!H13)/(PersonasEnjuiciadas!M13+PersonasEnjuiciadas!O13)</f>
        <v>0.9183673469387755</v>
      </c>
      <c r="D12" s="82">
        <f>+(PersonasEnjuiciadas!D13+PersonasEnjuiciadas!I13)/(PersonasEnjuiciadas!N13+PersonasEnjuiciadas!P13)</f>
        <v>1</v>
      </c>
    </row>
    <row r="13" spans="1:4" s="32" customFormat="1" ht="15" customHeight="1">
      <c r="A13" s="35" t="s">
        <v>47</v>
      </c>
      <c r="B13" s="82">
        <f>+(PersonasEnjuiciadas!C14+PersonasEnjuiciadas!D14+PersonasEnjuiciadas!H14+PersonasEnjuiciadas!I14)/PersonasEnjuiciadas!L14</f>
        <v>0.7310344827586207</v>
      </c>
      <c r="C13" s="82">
        <f>+(PersonasEnjuiciadas!C14+PersonasEnjuiciadas!H14)/(PersonasEnjuiciadas!M14+PersonasEnjuiciadas!O14)</f>
        <v>0.6831683168316832</v>
      </c>
      <c r="D13" s="82">
        <f>+(PersonasEnjuiciadas!D14+PersonasEnjuiciadas!I14)/(PersonasEnjuiciadas!N14+PersonasEnjuiciadas!P14)</f>
        <v>0.8409090909090909</v>
      </c>
    </row>
    <row r="14" spans="1:4" s="32" customFormat="1" ht="15" customHeight="1">
      <c r="A14" s="35" t="s">
        <v>48</v>
      </c>
      <c r="B14" s="82">
        <f>+(PersonasEnjuiciadas!C15+PersonasEnjuiciadas!D15+PersonasEnjuiciadas!H15+PersonasEnjuiciadas!I15)/PersonasEnjuiciadas!L15</f>
        <v>0.8415300546448088</v>
      </c>
      <c r="C14" s="82">
        <f>+(PersonasEnjuiciadas!C15+PersonasEnjuiciadas!H15)/(PersonasEnjuiciadas!M15+PersonasEnjuiciadas!O15)</f>
        <v>0.8308823529411765</v>
      </c>
      <c r="D14" s="82">
        <f>+(PersonasEnjuiciadas!D15+PersonasEnjuiciadas!I15)/(PersonasEnjuiciadas!N15+PersonasEnjuiciadas!P15)</f>
        <v>0.8723404255319149</v>
      </c>
    </row>
    <row r="15" spans="1:4" s="32" customFormat="1" ht="15" customHeight="1">
      <c r="A15" s="35" t="s">
        <v>49</v>
      </c>
      <c r="B15" s="82">
        <f>+(PersonasEnjuiciadas!C16+PersonasEnjuiciadas!D16+PersonasEnjuiciadas!H16+PersonasEnjuiciadas!I16)/PersonasEnjuiciadas!L16</f>
        <v>0.7025862068965517</v>
      </c>
      <c r="C15" s="82">
        <f>+(PersonasEnjuiciadas!C16+PersonasEnjuiciadas!H16)/(PersonasEnjuiciadas!M16+PersonasEnjuiciadas!O16)</f>
        <v>0.6588235294117647</v>
      </c>
      <c r="D15" s="82">
        <f>+(PersonasEnjuiciadas!D16+PersonasEnjuiciadas!I16)/(PersonasEnjuiciadas!N16+PersonasEnjuiciadas!P16)</f>
        <v>0.8225806451612904</v>
      </c>
    </row>
    <row r="16" spans="1:4" s="32" customFormat="1" ht="15" customHeight="1">
      <c r="A16" s="35" t="s">
        <v>50</v>
      </c>
      <c r="B16" s="82">
        <f>+(PersonasEnjuiciadas!C17+PersonasEnjuiciadas!D17+PersonasEnjuiciadas!H17+PersonasEnjuiciadas!I17)/PersonasEnjuiciadas!L17</f>
        <v>0.8370565045992115</v>
      </c>
      <c r="C16" s="82">
        <f>+(PersonasEnjuiciadas!C17+PersonasEnjuiciadas!H17)/(PersonasEnjuiciadas!M17+PersonasEnjuiciadas!O17)</f>
        <v>0.822141560798548</v>
      </c>
      <c r="D16" s="82">
        <f>+(PersonasEnjuiciadas!D17+PersonasEnjuiciadas!I17)/(PersonasEnjuiciadas!N17+PersonasEnjuiciadas!P17)</f>
        <v>0.8761904761904762</v>
      </c>
    </row>
    <row r="17" spans="1:4" s="32" customFormat="1" ht="15" customHeight="1">
      <c r="A17" s="35" t="s">
        <v>51</v>
      </c>
      <c r="B17" s="82">
        <f>+(PersonasEnjuiciadas!C18+PersonasEnjuiciadas!D18+PersonasEnjuiciadas!H18+PersonasEnjuiciadas!I18)/PersonasEnjuiciadas!L18</f>
        <v>0.8794326241134752</v>
      </c>
      <c r="C17" s="82">
        <f>+(PersonasEnjuiciadas!C18+PersonasEnjuiciadas!H18)/(PersonasEnjuiciadas!M18+PersonasEnjuiciadas!O18)</f>
        <v>0.8682170542635659</v>
      </c>
      <c r="D17" s="82">
        <f>+(PersonasEnjuiciadas!D18+PersonasEnjuiciadas!I18)/(PersonasEnjuiciadas!N18+PersonasEnjuiciadas!P18)</f>
        <v>1</v>
      </c>
    </row>
    <row r="18" spans="1:4" s="32" customFormat="1" ht="15" customHeight="1">
      <c r="A18" s="35" t="s">
        <v>52</v>
      </c>
      <c r="B18" s="82">
        <f>+(PersonasEnjuiciadas!C19+PersonasEnjuiciadas!D19+PersonasEnjuiciadas!H19+PersonasEnjuiciadas!I19)/PersonasEnjuiciadas!L19</f>
        <v>0.7857142857142857</v>
      </c>
      <c r="C18" s="82">
        <f>+(PersonasEnjuiciadas!C19+PersonasEnjuiciadas!H19)/(PersonasEnjuiciadas!M19+PersonasEnjuiciadas!O19)</f>
        <v>0.7719298245614035</v>
      </c>
      <c r="D18" s="82">
        <f>+(PersonasEnjuiciadas!D19+PersonasEnjuiciadas!I19)/(PersonasEnjuiciadas!N19+PersonasEnjuiciadas!P19)</f>
        <v>0.9166666666666666</v>
      </c>
    </row>
    <row r="19" spans="1:4" s="32" customFormat="1" ht="15" customHeight="1">
      <c r="A19" s="35" t="s">
        <v>53</v>
      </c>
      <c r="B19" s="82">
        <f>+(PersonasEnjuiciadas!C20+PersonasEnjuiciadas!D20+PersonasEnjuiciadas!H20+PersonasEnjuiciadas!I20)/PersonasEnjuiciadas!L20</f>
        <v>0.600609756097561</v>
      </c>
      <c r="C19" s="82">
        <f>+(PersonasEnjuiciadas!C20+PersonasEnjuiciadas!H20)/(PersonasEnjuiciadas!M20+PersonasEnjuiciadas!O20)</f>
        <v>0.6051502145922747</v>
      </c>
      <c r="D19" s="82">
        <f>+(PersonasEnjuiciadas!D20+PersonasEnjuiciadas!I20)/(PersonasEnjuiciadas!N20+PersonasEnjuiciadas!P20)</f>
        <v>0.5894736842105263</v>
      </c>
    </row>
    <row r="20" spans="1:4" s="32" customFormat="1" ht="15" customHeight="1">
      <c r="A20" s="35" t="s">
        <v>54</v>
      </c>
      <c r="B20" s="82">
        <f>+(PersonasEnjuiciadas!C21+PersonasEnjuiciadas!D21+PersonasEnjuiciadas!H21+PersonasEnjuiciadas!I21)/PersonasEnjuiciadas!L21</f>
        <v>0.9285714285714286</v>
      </c>
      <c r="C20" s="82">
        <f>+(PersonasEnjuiciadas!C21+PersonasEnjuiciadas!H21)/(PersonasEnjuiciadas!M21+PersonasEnjuiciadas!O21)</f>
        <v>0.901840490797546</v>
      </c>
      <c r="D20" s="82">
        <f>+(PersonasEnjuiciadas!D21+PersonasEnjuiciadas!I21)/(PersonasEnjuiciadas!N21+PersonasEnjuiciadas!P21)</f>
        <v>0.9866666666666667</v>
      </c>
    </row>
    <row r="21" spans="1:4" s="32" customFormat="1" ht="15" customHeight="1">
      <c r="A21" s="35" t="s">
        <v>55</v>
      </c>
      <c r="B21" s="82">
        <f>+(PersonasEnjuiciadas!C22+PersonasEnjuiciadas!D22+PersonasEnjuiciadas!H22+PersonasEnjuiciadas!I22)/PersonasEnjuiciadas!L22</f>
        <v>0.7209302325581395</v>
      </c>
      <c r="C21" s="82">
        <f>+(PersonasEnjuiciadas!C22+PersonasEnjuiciadas!H22)/(PersonasEnjuiciadas!M22+PersonasEnjuiciadas!O22)</f>
        <v>0.6428571428571429</v>
      </c>
      <c r="D21" s="82">
        <f>+(PersonasEnjuiciadas!D22+PersonasEnjuiciadas!I22)/(PersonasEnjuiciadas!N22+PersonasEnjuiciadas!P22)</f>
        <v>0.8666666666666667</v>
      </c>
    </row>
    <row r="22" spans="1:4" s="32" customFormat="1" ht="15" customHeight="1">
      <c r="A22" s="35" t="s">
        <v>56</v>
      </c>
      <c r="B22" s="82">
        <f>+(PersonasEnjuiciadas!C23+PersonasEnjuiciadas!D23+PersonasEnjuiciadas!H23+PersonasEnjuiciadas!I23)/PersonasEnjuiciadas!L23</f>
        <v>0.8728070175438597</v>
      </c>
      <c r="C22" s="82">
        <f>+(PersonasEnjuiciadas!C23+PersonasEnjuiciadas!H23)/(PersonasEnjuiciadas!M23+PersonasEnjuiciadas!O23)</f>
        <v>0.8666666666666667</v>
      </c>
      <c r="D22" s="82">
        <f>+(PersonasEnjuiciadas!D23+PersonasEnjuiciadas!I23)/(PersonasEnjuiciadas!N23+PersonasEnjuiciadas!P23)</f>
        <v>0.8888888888888888</v>
      </c>
    </row>
    <row r="23" spans="1:4" s="32" customFormat="1" ht="15" customHeight="1">
      <c r="A23" s="35" t="s">
        <v>57</v>
      </c>
      <c r="B23" s="82">
        <f>+(PersonasEnjuiciadas!C24+PersonasEnjuiciadas!D24+PersonasEnjuiciadas!H24+PersonasEnjuiciadas!I24)/PersonasEnjuiciadas!L24</f>
        <v>0.9444444444444444</v>
      </c>
      <c r="C23" s="82">
        <f>+(PersonasEnjuiciadas!C24+PersonasEnjuiciadas!H24)/(PersonasEnjuiciadas!M24+PersonasEnjuiciadas!O24)</f>
        <v>0.9629629629629629</v>
      </c>
      <c r="D23" s="82">
        <f>+(PersonasEnjuiciadas!D24+PersonasEnjuiciadas!I24)/(PersonasEnjuiciadas!N24+PersonasEnjuiciadas!P24)</f>
        <v>0.8888888888888888</v>
      </c>
    </row>
    <row r="24" spans="1:4" s="32" customFormat="1" ht="15" customHeight="1">
      <c r="A24" s="35" t="s">
        <v>58</v>
      </c>
      <c r="B24" s="83">
        <f>+(PersonasEnjuiciadas!C25+PersonasEnjuiciadas!D25+PersonasEnjuiciadas!H25+PersonasEnjuiciadas!I25)/PersonasEnjuiciadas!L25</f>
        <v>0.7998303647158609</v>
      </c>
      <c r="C24" s="83">
        <f>+(PersonasEnjuiciadas!C25+PersonasEnjuiciadas!H25)/(PersonasEnjuiciadas!M25+PersonasEnjuiciadas!O25)</f>
        <v>0.7829822616407982</v>
      </c>
      <c r="D24" s="83">
        <f>+(PersonasEnjuiciadas!D25+PersonasEnjuiciadas!I25)/(PersonasEnjuiciadas!N25+PersonasEnjuiciadas!P25)</f>
        <v>0.8546931407942239</v>
      </c>
    </row>
    <row r="25" s="32" customFormat="1" ht="11.25"/>
  </sheetData>
  <sheetProtection/>
  <mergeCells count="2">
    <mergeCell ref="B1:D1"/>
    <mergeCell ref="B2:D2"/>
  </mergeCells>
  <printOptions horizontalCentered="1"/>
  <pageMargins left="0.1968503937007874" right="0.1968503937007874" top="1.16" bottom="0.1968503937007874" header="0" footer="0"/>
  <pageSetup horizontalDpi="600" verticalDpi="600" orientation="landscape" paperSize="9" scale="80" r:id="rId1"/>
  <headerFooter alignWithMargins="0">
    <oddFooter>&amp;R&amp;P/&amp;N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1"/>
  <dimension ref="A1:K29"/>
  <sheetViews>
    <sheetView zoomScaleSheetLayoutView="75" zoomScalePageLayoutView="0" workbookViewId="0" topLeftCell="A1">
      <selection activeCell="A5" sqref="A5"/>
    </sheetView>
  </sheetViews>
  <sheetFormatPr defaultColWidth="11.421875" defaultRowHeight="12.75"/>
  <cols>
    <col min="1" max="1" width="20.28125" style="2" customWidth="1"/>
    <col min="2" max="4" width="11.7109375" style="2" bestFit="1" customWidth="1"/>
    <col min="5" max="5" width="11.00390625" style="2" bestFit="1" customWidth="1"/>
    <col min="6" max="6" width="8.28125" style="2" bestFit="1" customWidth="1"/>
    <col min="7" max="10" width="11.7109375" style="2" bestFit="1" customWidth="1"/>
    <col min="11" max="16384" width="11.421875" style="2" customWidth="1"/>
  </cols>
  <sheetData>
    <row r="1" spans="2:10" s="56" customFormat="1" ht="14.25">
      <c r="B1" s="105" t="s">
        <v>117</v>
      </c>
      <c r="C1" s="105"/>
      <c r="D1" s="105"/>
      <c r="E1" s="105"/>
      <c r="F1" s="105"/>
      <c r="G1" s="105"/>
      <c r="H1" s="105"/>
      <c r="I1" s="105"/>
      <c r="J1" s="105"/>
    </row>
    <row r="2" spans="2:10" s="56" customFormat="1" ht="14.25">
      <c r="B2" s="106" t="s">
        <v>202</v>
      </c>
      <c r="C2" s="106"/>
      <c r="D2" s="106"/>
      <c r="E2" s="106"/>
      <c r="F2" s="106"/>
      <c r="G2" s="106"/>
      <c r="H2" s="106"/>
      <c r="I2" s="106"/>
      <c r="J2" s="106"/>
    </row>
    <row r="3" spans="1:2" s="56" customFormat="1" ht="14.25">
      <c r="A3" s="59"/>
      <c r="B3" s="59"/>
    </row>
    <row r="4" spans="1:2" s="56" customFormat="1" ht="28.5">
      <c r="A4" s="60" t="s">
        <v>233</v>
      </c>
      <c r="B4" s="59"/>
    </row>
    <row r="5" spans="1:2" ht="12.75">
      <c r="A5" s="1"/>
      <c r="B5" s="1"/>
    </row>
    <row r="6" spans="2:10" s="32" customFormat="1" ht="11.25">
      <c r="B6" s="107" t="s">
        <v>90</v>
      </c>
      <c r="C6" s="108"/>
      <c r="D6" s="108"/>
      <c r="E6" s="108"/>
      <c r="F6" s="109"/>
      <c r="G6" s="107" t="s">
        <v>91</v>
      </c>
      <c r="H6" s="110"/>
      <c r="I6" s="110"/>
      <c r="J6" s="111"/>
    </row>
    <row r="7" spans="1:10" s="32" customFormat="1" ht="22.5">
      <c r="A7" s="5"/>
      <c r="B7" s="34" t="s">
        <v>106</v>
      </c>
      <c r="C7" s="34" t="s">
        <v>107</v>
      </c>
      <c r="D7" s="34" t="s">
        <v>108</v>
      </c>
      <c r="E7" s="34" t="s">
        <v>109</v>
      </c>
      <c r="F7" s="34" t="s">
        <v>132</v>
      </c>
      <c r="G7" s="34" t="s">
        <v>106</v>
      </c>
      <c r="H7" s="34" t="s">
        <v>107</v>
      </c>
      <c r="I7" s="34" t="s">
        <v>108</v>
      </c>
      <c r="J7" s="34" t="s">
        <v>109</v>
      </c>
    </row>
    <row r="8" spans="1:10" s="32" customFormat="1" ht="15" customHeight="1">
      <c r="A8" s="35" t="s">
        <v>41</v>
      </c>
      <c r="B8" s="74">
        <v>402</v>
      </c>
      <c r="C8" s="74">
        <v>207</v>
      </c>
      <c r="D8" s="74">
        <v>499</v>
      </c>
      <c r="E8" s="74">
        <v>582</v>
      </c>
      <c r="F8" s="74">
        <v>1690</v>
      </c>
      <c r="G8" s="82">
        <f>+B8/F8</f>
        <v>0.2378698224852071</v>
      </c>
      <c r="H8" s="82">
        <f>+C8/F8</f>
        <v>0.12248520710059171</v>
      </c>
      <c r="I8" s="82">
        <f>+D8/F8</f>
        <v>0.2952662721893491</v>
      </c>
      <c r="J8" s="82">
        <f>+E8/F8</f>
        <v>0.34437869822485206</v>
      </c>
    </row>
    <row r="9" spans="1:10" s="32" customFormat="1" ht="15" customHeight="1">
      <c r="A9" s="35" t="s">
        <v>42</v>
      </c>
      <c r="B9" s="74">
        <v>57</v>
      </c>
      <c r="C9" s="74">
        <v>12</v>
      </c>
      <c r="D9" s="74">
        <v>84</v>
      </c>
      <c r="E9" s="74">
        <v>67</v>
      </c>
      <c r="F9" s="74">
        <v>220</v>
      </c>
      <c r="G9" s="82">
        <f aca="true" t="shared" si="0" ref="G9:G25">+B9/F9</f>
        <v>0.2590909090909091</v>
      </c>
      <c r="H9" s="82">
        <f aca="true" t="shared" si="1" ref="H9:H25">+C9/F9</f>
        <v>0.05454545454545454</v>
      </c>
      <c r="I9" s="82">
        <f aca="true" t="shared" si="2" ref="I9:I25">+D9/F9</f>
        <v>0.38181818181818183</v>
      </c>
      <c r="J9" s="82">
        <f aca="true" t="shared" si="3" ref="J9:J25">+E9/F9</f>
        <v>0.30454545454545456</v>
      </c>
    </row>
    <row r="10" spans="1:10" s="32" customFormat="1" ht="15" customHeight="1">
      <c r="A10" s="35" t="s">
        <v>43</v>
      </c>
      <c r="B10" s="74">
        <v>53</v>
      </c>
      <c r="C10" s="74">
        <v>31</v>
      </c>
      <c r="D10" s="74">
        <v>58</v>
      </c>
      <c r="E10" s="74">
        <v>55</v>
      </c>
      <c r="F10" s="74">
        <v>197</v>
      </c>
      <c r="G10" s="82">
        <f t="shared" si="0"/>
        <v>0.26903553299492383</v>
      </c>
      <c r="H10" s="82">
        <f t="shared" si="1"/>
        <v>0.15736040609137056</v>
      </c>
      <c r="I10" s="82">
        <f t="shared" si="2"/>
        <v>0.29441624365482233</v>
      </c>
      <c r="J10" s="82">
        <f t="shared" si="3"/>
        <v>0.27918781725888325</v>
      </c>
    </row>
    <row r="11" spans="1:10" s="32" customFormat="1" ht="15" customHeight="1">
      <c r="A11" s="35" t="s">
        <v>44</v>
      </c>
      <c r="B11" s="74">
        <v>25</v>
      </c>
      <c r="C11" s="74">
        <v>29</v>
      </c>
      <c r="D11" s="74">
        <v>40</v>
      </c>
      <c r="E11" s="74">
        <v>76</v>
      </c>
      <c r="F11" s="74">
        <v>170</v>
      </c>
      <c r="G11" s="82">
        <f t="shared" si="0"/>
        <v>0.14705882352941177</v>
      </c>
      <c r="H11" s="82">
        <f t="shared" si="1"/>
        <v>0.17058823529411765</v>
      </c>
      <c r="I11" s="82">
        <f t="shared" si="2"/>
        <v>0.23529411764705882</v>
      </c>
      <c r="J11" s="82">
        <f t="shared" si="3"/>
        <v>0.4470588235294118</v>
      </c>
    </row>
    <row r="12" spans="1:10" s="32" customFormat="1" ht="15" customHeight="1">
      <c r="A12" s="35" t="s">
        <v>45</v>
      </c>
      <c r="B12" s="74">
        <v>107</v>
      </c>
      <c r="C12" s="74">
        <v>82</v>
      </c>
      <c r="D12" s="74">
        <v>152</v>
      </c>
      <c r="E12" s="74">
        <v>255</v>
      </c>
      <c r="F12" s="74">
        <v>596</v>
      </c>
      <c r="G12" s="82">
        <f t="shared" si="0"/>
        <v>0.17953020134228187</v>
      </c>
      <c r="H12" s="82">
        <f t="shared" si="1"/>
        <v>0.13758389261744966</v>
      </c>
      <c r="I12" s="82">
        <f t="shared" si="2"/>
        <v>0.2550335570469799</v>
      </c>
      <c r="J12" s="82">
        <f t="shared" si="3"/>
        <v>0.4278523489932886</v>
      </c>
    </row>
    <row r="13" spans="1:10" s="32" customFormat="1" ht="15" customHeight="1">
      <c r="A13" s="35" t="s">
        <v>46</v>
      </c>
      <c r="B13" s="74">
        <v>31</v>
      </c>
      <c r="C13" s="74">
        <v>10</v>
      </c>
      <c r="D13" s="74">
        <v>28</v>
      </c>
      <c r="E13" s="74">
        <v>35</v>
      </c>
      <c r="F13" s="74">
        <v>104</v>
      </c>
      <c r="G13" s="82">
        <f t="shared" si="0"/>
        <v>0.2980769230769231</v>
      </c>
      <c r="H13" s="82">
        <f t="shared" si="1"/>
        <v>0.09615384615384616</v>
      </c>
      <c r="I13" s="82">
        <f t="shared" si="2"/>
        <v>0.2692307692307692</v>
      </c>
      <c r="J13" s="82">
        <f t="shared" si="3"/>
        <v>0.33653846153846156</v>
      </c>
    </row>
    <row r="14" spans="1:10" s="32" customFormat="1" ht="15" customHeight="1">
      <c r="A14" s="35" t="s">
        <v>47</v>
      </c>
      <c r="B14" s="74">
        <v>110</v>
      </c>
      <c r="C14" s="74">
        <v>44</v>
      </c>
      <c r="D14" s="74">
        <v>127</v>
      </c>
      <c r="E14" s="74">
        <v>95</v>
      </c>
      <c r="F14" s="74">
        <v>376</v>
      </c>
      <c r="G14" s="82">
        <f t="shared" si="0"/>
        <v>0.2925531914893617</v>
      </c>
      <c r="H14" s="82">
        <f t="shared" si="1"/>
        <v>0.11702127659574468</v>
      </c>
      <c r="I14" s="82">
        <f t="shared" si="2"/>
        <v>0.3377659574468085</v>
      </c>
      <c r="J14" s="82">
        <f t="shared" si="3"/>
        <v>0.2526595744680851</v>
      </c>
    </row>
    <row r="15" spans="1:10" s="32" customFormat="1" ht="15" customHeight="1">
      <c r="A15" s="35" t="s">
        <v>48</v>
      </c>
      <c r="B15" s="74">
        <v>136</v>
      </c>
      <c r="C15" s="74">
        <v>65</v>
      </c>
      <c r="D15" s="74">
        <v>106</v>
      </c>
      <c r="E15" s="74">
        <v>110</v>
      </c>
      <c r="F15" s="74">
        <v>417</v>
      </c>
      <c r="G15" s="82">
        <f t="shared" si="0"/>
        <v>0.3261390887290168</v>
      </c>
      <c r="H15" s="82">
        <f t="shared" si="1"/>
        <v>0.15587529976019185</v>
      </c>
      <c r="I15" s="82">
        <f t="shared" si="2"/>
        <v>0.2541966426858513</v>
      </c>
      <c r="J15" s="82">
        <f t="shared" si="3"/>
        <v>0.2637889688249401</v>
      </c>
    </row>
    <row r="16" spans="1:10" s="32" customFormat="1" ht="15" customHeight="1">
      <c r="A16" s="35" t="s">
        <v>49</v>
      </c>
      <c r="B16" s="74">
        <v>345</v>
      </c>
      <c r="C16" s="74">
        <v>197</v>
      </c>
      <c r="D16" s="74">
        <v>377</v>
      </c>
      <c r="E16" s="74">
        <v>411</v>
      </c>
      <c r="F16" s="74">
        <v>1330</v>
      </c>
      <c r="G16" s="82">
        <f t="shared" si="0"/>
        <v>0.2593984962406015</v>
      </c>
      <c r="H16" s="82">
        <f t="shared" si="1"/>
        <v>0.1481203007518797</v>
      </c>
      <c r="I16" s="82">
        <f t="shared" si="2"/>
        <v>0.28345864661654135</v>
      </c>
      <c r="J16" s="82">
        <f t="shared" si="3"/>
        <v>0.3090225563909774</v>
      </c>
    </row>
    <row r="17" spans="1:10" s="32" customFormat="1" ht="15" customHeight="1">
      <c r="A17" s="35" t="s">
        <v>50</v>
      </c>
      <c r="B17" s="74">
        <v>222</v>
      </c>
      <c r="C17" s="74">
        <v>119</v>
      </c>
      <c r="D17" s="74">
        <v>384</v>
      </c>
      <c r="E17" s="74">
        <v>387</v>
      </c>
      <c r="F17" s="74">
        <v>1112</v>
      </c>
      <c r="G17" s="82">
        <f t="shared" si="0"/>
        <v>0.19964028776978418</v>
      </c>
      <c r="H17" s="82">
        <f t="shared" si="1"/>
        <v>0.10701438848920863</v>
      </c>
      <c r="I17" s="82">
        <f t="shared" si="2"/>
        <v>0.34532374100719426</v>
      </c>
      <c r="J17" s="82">
        <f t="shared" si="3"/>
        <v>0.34802158273381295</v>
      </c>
    </row>
    <row r="18" spans="1:10" s="32" customFormat="1" ht="15" customHeight="1">
      <c r="A18" s="35" t="s">
        <v>51</v>
      </c>
      <c r="B18" s="74">
        <v>80</v>
      </c>
      <c r="C18" s="74">
        <v>25</v>
      </c>
      <c r="D18" s="74">
        <v>46</v>
      </c>
      <c r="E18" s="74">
        <v>48</v>
      </c>
      <c r="F18" s="74">
        <v>199</v>
      </c>
      <c r="G18" s="82">
        <f t="shared" si="0"/>
        <v>0.4020100502512563</v>
      </c>
      <c r="H18" s="82">
        <f t="shared" si="1"/>
        <v>0.12562814070351758</v>
      </c>
      <c r="I18" s="82">
        <f t="shared" si="2"/>
        <v>0.23115577889447236</v>
      </c>
      <c r="J18" s="82">
        <f t="shared" si="3"/>
        <v>0.24120603015075376</v>
      </c>
    </row>
    <row r="19" spans="1:10" s="32" customFormat="1" ht="15" customHeight="1">
      <c r="A19" s="35" t="s">
        <v>52</v>
      </c>
      <c r="B19" s="74">
        <v>107</v>
      </c>
      <c r="C19" s="74">
        <v>48</v>
      </c>
      <c r="D19" s="74">
        <v>84</v>
      </c>
      <c r="E19" s="74">
        <v>96</v>
      </c>
      <c r="F19" s="74">
        <v>335</v>
      </c>
      <c r="G19" s="82">
        <f t="shared" si="0"/>
        <v>0.3194029850746269</v>
      </c>
      <c r="H19" s="82">
        <f t="shared" si="1"/>
        <v>0.14328358208955225</v>
      </c>
      <c r="I19" s="82">
        <f t="shared" si="2"/>
        <v>0.2507462686567164</v>
      </c>
      <c r="J19" s="82">
        <f t="shared" si="3"/>
        <v>0.2865671641791045</v>
      </c>
    </row>
    <row r="20" spans="1:10" s="32" customFormat="1" ht="15" customHeight="1">
      <c r="A20" s="35" t="s">
        <v>53</v>
      </c>
      <c r="B20" s="74">
        <v>338</v>
      </c>
      <c r="C20" s="74">
        <v>113</v>
      </c>
      <c r="D20" s="74">
        <v>486</v>
      </c>
      <c r="E20" s="74">
        <v>429</v>
      </c>
      <c r="F20" s="74">
        <v>1366</v>
      </c>
      <c r="G20" s="82">
        <f t="shared" si="0"/>
        <v>0.24743777452415813</v>
      </c>
      <c r="H20" s="82">
        <f t="shared" si="1"/>
        <v>0.08272327964860908</v>
      </c>
      <c r="I20" s="82">
        <f t="shared" si="2"/>
        <v>0.3557833089311859</v>
      </c>
      <c r="J20" s="82">
        <f t="shared" si="3"/>
        <v>0.3140556368960469</v>
      </c>
    </row>
    <row r="21" spans="1:10" s="32" customFormat="1" ht="15" customHeight="1">
      <c r="A21" s="35" t="s">
        <v>54</v>
      </c>
      <c r="B21" s="74">
        <v>108</v>
      </c>
      <c r="C21" s="74">
        <v>35</v>
      </c>
      <c r="D21" s="74">
        <v>111</v>
      </c>
      <c r="E21" s="74">
        <v>83</v>
      </c>
      <c r="F21" s="74">
        <v>337</v>
      </c>
      <c r="G21" s="82">
        <f t="shared" si="0"/>
        <v>0.32047477744807124</v>
      </c>
      <c r="H21" s="82">
        <f t="shared" si="1"/>
        <v>0.10385756676557864</v>
      </c>
      <c r="I21" s="82">
        <f t="shared" si="2"/>
        <v>0.3293768545994065</v>
      </c>
      <c r="J21" s="82">
        <f t="shared" si="3"/>
        <v>0.24629080118694363</v>
      </c>
    </row>
    <row r="22" spans="1:10" s="32" customFormat="1" ht="15" customHeight="1">
      <c r="A22" s="35" t="s">
        <v>55</v>
      </c>
      <c r="B22" s="74">
        <v>11</v>
      </c>
      <c r="C22" s="74">
        <v>2</v>
      </c>
      <c r="D22" s="74">
        <v>46</v>
      </c>
      <c r="E22" s="74">
        <v>25</v>
      </c>
      <c r="F22" s="74">
        <v>84</v>
      </c>
      <c r="G22" s="82">
        <f t="shared" si="0"/>
        <v>0.13095238095238096</v>
      </c>
      <c r="H22" s="82">
        <f t="shared" si="1"/>
        <v>0.023809523809523808</v>
      </c>
      <c r="I22" s="82">
        <f t="shared" si="2"/>
        <v>0.5476190476190477</v>
      </c>
      <c r="J22" s="82">
        <f t="shared" si="3"/>
        <v>0.2976190476190476</v>
      </c>
    </row>
    <row r="23" spans="1:10" s="32" customFormat="1" ht="15" customHeight="1">
      <c r="A23" s="35" t="s">
        <v>56</v>
      </c>
      <c r="B23" s="74">
        <v>56</v>
      </c>
      <c r="C23" s="74">
        <v>25</v>
      </c>
      <c r="D23" s="74">
        <v>46</v>
      </c>
      <c r="E23" s="74">
        <v>100</v>
      </c>
      <c r="F23" s="74">
        <v>227</v>
      </c>
      <c r="G23" s="82">
        <f t="shared" si="0"/>
        <v>0.24669603524229075</v>
      </c>
      <c r="H23" s="82">
        <f t="shared" si="1"/>
        <v>0.11013215859030837</v>
      </c>
      <c r="I23" s="82">
        <f t="shared" si="2"/>
        <v>0.2026431718061674</v>
      </c>
      <c r="J23" s="82">
        <f t="shared" si="3"/>
        <v>0.44052863436123346</v>
      </c>
    </row>
    <row r="24" spans="1:10" s="32" customFormat="1" ht="15" customHeight="1">
      <c r="A24" s="35" t="s">
        <v>57</v>
      </c>
      <c r="B24" s="74">
        <v>16</v>
      </c>
      <c r="C24" s="74">
        <v>5</v>
      </c>
      <c r="D24" s="74">
        <v>14</v>
      </c>
      <c r="E24" s="74">
        <v>12</v>
      </c>
      <c r="F24" s="74">
        <v>47</v>
      </c>
      <c r="G24" s="82">
        <f t="shared" si="0"/>
        <v>0.3404255319148936</v>
      </c>
      <c r="H24" s="82">
        <f t="shared" si="1"/>
        <v>0.10638297872340426</v>
      </c>
      <c r="I24" s="82">
        <f t="shared" si="2"/>
        <v>0.2978723404255319</v>
      </c>
      <c r="J24" s="82">
        <f t="shared" si="3"/>
        <v>0.2553191489361702</v>
      </c>
    </row>
    <row r="25" spans="1:11" s="31" customFormat="1" ht="15" customHeight="1">
      <c r="A25" s="35" t="s">
        <v>58</v>
      </c>
      <c r="B25" s="75">
        <v>2204</v>
      </c>
      <c r="C25" s="75">
        <v>1049</v>
      </c>
      <c r="D25" s="75">
        <v>2688</v>
      </c>
      <c r="E25" s="75">
        <v>2866</v>
      </c>
      <c r="F25" s="75">
        <v>8807</v>
      </c>
      <c r="G25" s="83">
        <f t="shared" si="0"/>
        <v>0.25025547859657093</v>
      </c>
      <c r="H25" s="83">
        <f t="shared" si="1"/>
        <v>0.11910979902350403</v>
      </c>
      <c r="I25" s="83">
        <f t="shared" si="2"/>
        <v>0.3052117633700466</v>
      </c>
      <c r="J25" s="83">
        <f t="shared" si="3"/>
        <v>0.3254229590098785</v>
      </c>
      <c r="K25" s="85"/>
    </row>
    <row r="27" spans="2:6" ht="12.75">
      <c r="B27" s="3"/>
      <c r="C27" s="3"/>
      <c r="D27" s="3"/>
      <c r="E27" s="3"/>
      <c r="F27" s="3"/>
    </row>
    <row r="28" spans="2:6" ht="12.75">
      <c r="B28" s="3"/>
      <c r="C28" s="3"/>
      <c r="D28" s="3"/>
      <c r="E28" s="3"/>
      <c r="F28" s="3"/>
    </row>
    <row r="29" ht="12.75">
      <c r="B29" s="3"/>
    </row>
  </sheetData>
  <sheetProtection/>
  <mergeCells count="4">
    <mergeCell ref="B6:F6"/>
    <mergeCell ref="G6:J6"/>
    <mergeCell ref="B1:J1"/>
    <mergeCell ref="B2:J2"/>
  </mergeCells>
  <printOptions horizontalCentered="1"/>
  <pageMargins left="0.1968503937007874" right="0.1968503937007874" top="1.16" bottom="0.1968503937007874" header="0" footer="0"/>
  <pageSetup horizontalDpi="600" verticalDpi="600" orientation="landscape" paperSize="9" scale="80" r:id="rId1"/>
  <headerFooter alignWithMargins="0">
    <oddFooter>&amp;R&amp;P/&amp;N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2"/>
  <dimension ref="A1:S45"/>
  <sheetViews>
    <sheetView zoomScaleSheetLayoutView="75" zoomScalePageLayoutView="0" workbookViewId="0" topLeftCell="A1">
      <selection activeCell="J25" sqref="J25"/>
    </sheetView>
  </sheetViews>
  <sheetFormatPr defaultColWidth="11.421875" defaultRowHeight="12.75"/>
  <cols>
    <col min="1" max="1" width="20.28125" style="2" customWidth="1"/>
    <col min="2" max="2" width="14.57421875" style="2" customWidth="1"/>
    <col min="3" max="4" width="15.28125" style="2" customWidth="1"/>
    <col min="5" max="6" width="13.28125" style="2" bestFit="1" customWidth="1"/>
    <col min="7" max="7" width="14.57421875" style="2" customWidth="1"/>
    <col min="8" max="8" width="14.00390625" style="2" customWidth="1"/>
    <col min="9" max="9" width="13.00390625" style="2" customWidth="1"/>
    <col min="10" max="10" width="12.140625" style="2" customWidth="1"/>
    <col min="11" max="11" width="12.00390625" style="2" customWidth="1"/>
    <col min="12" max="12" width="14.00390625" style="2" customWidth="1"/>
    <col min="13" max="13" width="15.28125" style="2" hidden="1" customWidth="1"/>
    <col min="14" max="14" width="12.7109375" style="2" hidden="1" customWidth="1"/>
    <col min="15" max="15" width="19.140625" style="2" bestFit="1" customWidth="1"/>
    <col min="16" max="16" width="14.8515625" style="2" customWidth="1"/>
    <col min="17" max="17" width="12.421875" style="2" customWidth="1"/>
    <col min="18" max="16384" width="11.421875" style="2" customWidth="1"/>
  </cols>
  <sheetData>
    <row r="1" spans="2:18" s="56" customFormat="1" ht="14.25">
      <c r="B1" s="105" t="s">
        <v>117</v>
      </c>
      <c r="C1" s="105"/>
      <c r="D1" s="105"/>
      <c r="E1" s="105"/>
      <c r="F1" s="105"/>
      <c r="G1" s="105"/>
      <c r="H1" s="105"/>
      <c r="I1" s="105"/>
      <c r="J1" s="105" t="s">
        <v>117</v>
      </c>
      <c r="K1" s="105"/>
      <c r="L1" s="105"/>
      <c r="M1" s="105"/>
      <c r="N1" s="105"/>
      <c r="O1" s="105"/>
      <c r="P1" s="105"/>
      <c r="Q1" s="105"/>
      <c r="R1" s="105"/>
    </row>
    <row r="2" spans="1:18" s="56" customFormat="1" ht="14.25">
      <c r="A2" s="59"/>
      <c r="B2" s="106" t="s">
        <v>167</v>
      </c>
      <c r="C2" s="106"/>
      <c r="D2" s="106"/>
      <c r="E2" s="106"/>
      <c r="F2" s="106"/>
      <c r="G2" s="106"/>
      <c r="H2" s="106"/>
      <c r="I2" s="106"/>
      <c r="J2" s="106" t="s">
        <v>167</v>
      </c>
      <c r="K2" s="106"/>
      <c r="L2" s="106"/>
      <c r="M2" s="106"/>
      <c r="N2" s="106"/>
      <c r="O2" s="106"/>
      <c r="P2" s="106"/>
      <c r="Q2" s="106"/>
      <c r="R2" s="106"/>
    </row>
    <row r="3" spans="1:10" s="56" customFormat="1" ht="14.25">
      <c r="A3" s="59"/>
      <c r="B3" s="59"/>
      <c r="C3" s="59"/>
      <c r="D3" s="59"/>
      <c r="E3" s="59"/>
      <c r="F3" s="59"/>
      <c r="G3" s="59"/>
      <c r="H3" s="59"/>
      <c r="I3" s="59"/>
      <c r="J3" s="59"/>
    </row>
    <row r="4" spans="1:14" s="56" customFormat="1" ht="28.5">
      <c r="A4" s="60" t="s">
        <v>233</v>
      </c>
      <c r="B4" s="59"/>
      <c r="C4" s="59"/>
      <c r="D4" s="59"/>
      <c r="E4" s="59"/>
      <c r="F4" s="59"/>
      <c r="G4" s="59"/>
      <c r="H4" s="59"/>
      <c r="I4" s="59"/>
      <c r="J4" s="59"/>
      <c r="L4" s="91"/>
      <c r="M4" s="91"/>
      <c r="N4" s="91"/>
    </row>
    <row r="5" spans="1:14" ht="12.75">
      <c r="A5" s="1"/>
      <c r="B5" s="1"/>
      <c r="C5" s="1"/>
      <c r="D5" s="1"/>
      <c r="E5" s="1"/>
      <c r="F5" s="1"/>
      <c r="G5" s="1"/>
      <c r="H5" s="1"/>
      <c r="I5" s="1"/>
      <c r="J5" s="1"/>
      <c r="L5" s="6"/>
      <c r="M5" s="6"/>
      <c r="N5" s="6"/>
    </row>
    <row r="6" spans="2:18" s="32" customFormat="1" ht="27" customHeight="1">
      <c r="B6" s="124" t="s">
        <v>139</v>
      </c>
      <c r="C6" s="124" t="s">
        <v>144</v>
      </c>
      <c r="D6" s="124" t="s">
        <v>145</v>
      </c>
      <c r="E6" s="102" t="s">
        <v>148</v>
      </c>
      <c r="F6" s="126"/>
      <c r="G6" s="127"/>
      <c r="H6" s="124" t="s">
        <v>143</v>
      </c>
      <c r="I6" s="124" t="s">
        <v>150</v>
      </c>
      <c r="J6" s="124" t="s">
        <v>140</v>
      </c>
      <c r="K6" s="124" t="s">
        <v>215</v>
      </c>
      <c r="L6" s="124" t="s">
        <v>155</v>
      </c>
      <c r="M6" s="124" t="s">
        <v>177</v>
      </c>
      <c r="N6" s="124" t="s">
        <v>176</v>
      </c>
      <c r="O6" s="124" t="s">
        <v>141</v>
      </c>
      <c r="P6" s="124" t="s">
        <v>178</v>
      </c>
      <c r="Q6" s="124" t="s">
        <v>142</v>
      </c>
      <c r="R6" s="124" t="s">
        <v>151</v>
      </c>
    </row>
    <row r="7" spans="2:18" s="32" customFormat="1" ht="45">
      <c r="B7" s="125"/>
      <c r="C7" s="125"/>
      <c r="D7" s="125"/>
      <c r="E7" s="18" t="s">
        <v>146</v>
      </c>
      <c r="F7" s="18" t="s">
        <v>149</v>
      </c>
      <c r="G7" s="18" t="s">
        <v>147</v>
      </c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</row>
    <row r="8" spans="1:18" s="32" customFormat="1" ht="15" customHeight="1">
      <c r="A8" s="39" t="s">
        <v>41</v>
      </c>
      <c r="B8" s="67">
        <v>7291</v>
      </c>
      <c r="C8" s="67">
        <v>438</v>
      </c>
      <c r="D8" s="67">
        <v>18</v>
      </c>
      <c r="E8" s="67">
        <v>4740</v>
      </c>
      <c r="F8" s="67">
        <v>50</v>
      </c>
      <c r="G8" s="67">
        <v>941</v>
      </c>
      <c r="H8" s="67">
        <v>1001</v>
      </c>
      <c r="I8" s="67">
        <v>103</v>
      </c>
      <c r="J8" s="67">
        <v>903</v>
      </c>
      <c r="K8" s="67">
        <v>679</v>
      </c>
      <c r="L8" s="67">
        <v>224</v>
      </c>
      <c r="M8" s="67">
        <v>8562048</v>
      </c>
      <c r="N8" s="86">
        <v>4331380</v>
      </c>
      <c r="O8" s="87">
        <f aca="true" t="shared" si="0" ref="O8:O24">+(B8/M8)*10000</f>
        <v>8.515486014561002</v>
      </c>
      <c r="P8" s="87">
        <f>+B8/N8*10000</f>
        <v>16.832972401405556</v>
      </c>
      <c r="Q8" s="88">
        <f>+J8/B8</f>
        <v>0.12385132354958167</v>
      </c>
      <c r="R8" s="88">
        <f>+Ordenes!B8/'Denuncias-Renuncias'!B8</f>
        <v>0.2317926210396379</v>
      </c>
    </row>
    <row r="9" spans="1:18" s="32" customFormat="1" ht="15" customHeight="1">
      <c r="A9" s="39" t="s">
        <v>42</v>
      </c>
      <c r="B9" s="67">
        <v>849</v>
      </c>
      <c r="C9" s="67">
        <v>62</v>
      </c>
      <c r="D9" s="67">
        <v>1</v>
      </c>
      <c r="E9" s="67">
        <v>459</v>
      </c>
      <c r="F9" s="67">
        <v>3</v>
      </c>
      <c r="G9" s="67">
        <v>146</v>
      </c>
      <c r="H9" s="67">
        <v>159</v>
      </c>
      <c r="I9" s="67">
        <v>19</v>
      </c>
      <c r="J9" s="67">
        <v>20</v>
      </c>
      <c r="K9" s="67">
        <v>13</v>
      </c>
      <c r="L9" s="67">
        <v>7</v>
      </c>
      <c r="M9" s="67">
        <v>1324802</v>
      </c>
      <c r="N9" s="86">
        <v>668089</v>
      </c>
      <c r="O9" s="87">
        <f t="shared" si="0"/>
        <v>6.408504818078475</v>
      </c>
      <c r="P9" s="87">
        <f aca="true" t="shared" si="1" ref="P9:P25">+B9/N9*10000</f>
        <v>12.707887721546081</v>
      </c>
      <c r="Q9" s="88">
        <f aca="true" t="shared" si="2" ref="Q9:Q25">+J9/B9</f>
        <v>0.023557126030624265</v>
      </c>
      <c r="R9" s="88">
        <f>+Ordenes!B9/'Denuncias-Renuncias'!B9</f>
        <v>0.2591283863368669</v>
      </c>
    </row>
    <row r="10" spans="1:18" s="32" customFormat="1" ht="15" customHeight="1">
      <c r="A10" s="39" t="s">
        <v>43</v>
      </c>
      <c r="B10" s="67">
        <v>568</v>
      </c>
      <c r="C10" s="67">
        <v>57</v>
      </c>
      <c r="D10" s="67">
        <v>2</v>
      </c>
      <c r="E10" s="67">
        <v>294</v>
      </c>
      <c r="F10" s="67">
        <v>1</v>
      </c>
      <c r="G10" s="67">
        <v>118</v>
      </c>
      <c r="H10" s="67">
        <v>92</v>
      </c>
      <c r="I10" s="67">
        <v>4</v>
      </c>
      <c r="J10" s="67">
        <v>105</v>
      </c>
      <c r="K10" s="67">
        <v>72</v>
      </c>
      <c r="L10" s="67">
        <v>33</v>
      </c>
      <c r="M10" s="67">
        <v>1061256</v>
      </c>
      <c r="N10" s="86">
        <v>553555</v>
      </c>
      <c r="O10" s="87">
        <f t="shared" si="0"/>
        <v>5.352148774659461</v>
      </c>
      <c r="P10" s="87">
        <f t="shared" si="1"/>
        <v>10.260949679796948</v>
      </c>
      <c r="Q10" s="88">
        <f t="shared" si="2"/>
        <v>0.18485915492957747</v>
      </c>
      <c r="R10" s="88">
        <f>+Ordenes!B10/'Denuncias-Renuncias'!B10</f>
        <v>0.34683098591549294</v>
      </c>
    </row>
    <row r="11" spans="1:18" s="32" customFormat="1" ht="15" customHeight="1">
      <c r="A11" s="39" t="s">
        <v>44</v>
      </c>
      <c r="B11" s="67">
        <v>1350</v>
      </c>
      <c r="C11" s="67">
        <v>196</v>
      </c>
      <c r="D11" s="67">
        <v>1</v>
      </c>
      <c r="E11" s="67">
        <v>748</v>
      </c>
      <c r="F11" s="67">
        <v>5</v>
      </c>
      <c r="G11" s="67">
        <v>99</v>
      </c>
      <c r="H11" s="67">
        <v>293</v>
      </c>
      <c r="I11" s="67">
        <v>8</v>
      </c>
      <c r="J11" s="67">
        <v>199</v>
      </c>
      <c r="K11" s="67">
        <v>112</v>
      </c>
      <c r="L11" s="67">
        <v>87</v>
      </c>
      <c r="M11" s="67">
        <v>1101794</v>
      </c>
      <c r="N11" s="86">
        <v>552566</v>
      </c>
      <c r="O11" s="87">
        <f t="shared" si="0"/>
        <v>12.2527441608867</v>
      </c>
      <c r="P11" s="87">
        <f t="shared" si="1"/>
        <v>24.431470629752827</v>
      </c>
      <c r="Q11" s="88">
        <f t="shared" si="2"/>
        <v>0.1474074074074074</v>
      </c>
      <c r="R11" s="88">
        <f>+Ordenes!B11/'Denuncias-Renuncias'!B11</f>
        <v>0.1259259259259259</v>
      </c>
    </row>
    <row r="12" spans="1:18" s="32" customFormat="1" ht="15" customHeight="1">
      <c r="A12" s="39" t="s">
        <v>45</v>
      </c>
      <c r="B12" s="67">
        <v>1866</v>
      </c>
      <c r="C12" s="67">
        <v>78</v>
      </c>
      <c r="D12" s="67">
        <v>6</v>
      </c>
      <c r="E12" s="67">
        <v>1291</v>
      </c>
      <c r="F12" s="67">
        <v>10</v>
      </c>
      <c r="G12" s="67">
        <v>205</v>
      </c>
      <c r="H12" s="67">
        <v>223</v>
      </c>
      <c r="I12" s="67">
        <v>53</v>
      </c>
      <c r="J12" s="67">
        <v>238</v>
      </c>
      <c r="K12" s="67">
        <v>172</v>
      </c>
      <c r="L12" s="67">
        <v>66</v>
      </c>
      <c r="M12" s="67">
        <v>2101907</v>
      </c>
      <c r="N12" s="86">
        <v>1056908</v>
      </c>
      <c r="O12" s="87">
        <f t="shared" si="0"/>
        <v>8.877652531724763</v>
      </c>
      <c r="P12" s="87">
        <f t="shared" si="1"/>
        <v>17.655273685126804</v>
      </c>
      <c r="Q12" s="88">
        <f t="shared" si="2"/>
        <v>0.12754555198285103</v>
      </c>
      <c r="R12" s="88">
        <f>+Ordenes!B12/'Denuncias-Renuncias'!B12</f>
        <v>0.31939978563772775</v>
      </c>
    </row>
    <row r="13" spans="1:18" s="32" customFormat="1" ht="15" customHeight="1">
      <c r="A13" s="39" t="s">
        <v>46</v>
      </c>
      <c r="B13" s="67">
        <v>347</v>
      </c>
      <c r="C13" s="67">
        <v>47</v>
      </c>
      <c r="D13" s="67">
        <v>4</v>
      </c>
      <c r="E13" s="67">
        <v>99</v>
      </c>
      <c r="F13" s="67">
        <v>0</v>
      </c>
      <c r="G13" s="67">
        <v>119</v>
      </c>
      <c r="H13" s="67">
        <v>68</v>
      </c>
      <c r="I13" s="67">
        <v>10</v>
      </c>
      <c r="J13" s="67">
        <v>10</v>
      </c>
      <c r="K13" s="67">
        <v>6</v>
      </c>
      <c r="L13" s="67">
        <v>4</v>
      </c>
      <c r="M13" s="67">
        <v>588568</v>
      </c>
      <c r="N13" s="86">
        <v>301731</v>
      </c>
      <c r="O13" s="87">
        <f t="shared" si="0"/>
        <v>5.895665411643175</v>
      </c>
      <c r="P13" s="87">
        <f t="shared" si="1"/>
        <v>11.500309878666759</v>
      </c>
      <c r="Q13" s="88">
        <f t="shared" si="2"/>
        <v>0.02881844380403458</v>
      </c>
      <c r="R13" s="88">
        <f>+Ordenes!B13/'Denuncias-Renuncias'!B13</f>
        <v>0.29971181556195964</v>
      </c>
    </row>
    <row r="14" spans="1:18" s="32" customFormat="1" ht="15" customHeight="1">
      <c r="A14" s="39" t="s">
        <v>47</v>
      </c>
      <c r="B14" s="67">
        <v>1293</v>
      </c>
      <c r="C14" s="67">
        <v>133</v>
      </c>
      <c r="D14" s="67">
        <v>5</v>
      </c>
      <c r="E14" s="67">
        <v>840</v>
      </c>
      <c r="F14" s="67">
        <v>6</v>
      </c>
      <c r="G14" s="67">
        <v>229</v>
      </c>
      <c r="H14" s="67">
        <v>77</v>
      </c>
      <c r="I14" s="67">
        <v>3</v>
      </c>
      <c r="J14" s="67">
        <v>198</v>
      </c>
      <c r="K14" s="67">
        <v>119</v>
      </c>
      <c r="L14" s="67">
        <v>79</v>
      </c>
      <c r="M14" s="67">
        <v>2492695</v>
      </c>
      <c r="N14" s="86">
        <v>1261369</v>
      </c>
      <c r="O14" s="87">
        <f t="shared" si="0"/>
        <v>5.187156872381097</v>
      </c>
      <c r="P14" s="87">
        <f t="shared" si="1"/>
        <v>10.250767221962803</v>
      </c>
      <c r="Q14" s="88">
        <f t="shared" si="2"/>
        <v>0.1531322505800464</v>
      </c>
      <c r="R14" s="88">
        <f>+Ordenes!B14/'Denuncias-Renuncias'!B14</f>
        <v>0.2907965970610982</v>
      </c>
    </row>
    <row r="15" spans="1:18" s="32" customFormat="1" ht="15" customHeight="1">
      <c r="A15" s="39" t="s">
        <v>48</v>
      </c>
      <c r="B15" s="67">
        <v>1149</v>
      </c>
      <c r="C15" s="67">
        <v>65</v>
      </c>
      <c r="D15" s="67">
        <v>0</v>
      </c>
      <c r="E15" s="67">
        <v>900</v>
      </c>
      <c r="F15" s="67">
        <v>8</v>
      </c>
      <c r="G15" s="67">
        <v>93</v>
      </c>
      <c r="H15" s="67">
        <v>81</v>
      </c>
      <c r="I15" s="67">
        <v>2</v>
      </c>
      <c r="J15" s="67">
        <v>100</v>
      </c>
      <c r="K15" s="67">
        <v>55</v>
      </c>
      <c r="L15" s="67">
        <v>45</v>
      </c>
      <c r="M15" s="67">
        <v>2076192</v>
      </c>
      <c r="N15" s="86">
        <v>1033420</v>
      </c>
      <c r="O15" s="87">
        <f t="shared" si="0"/>
        <v>5.534170250150275</v>
      </c>
      <c r="P15" s="87">
        <f t="shared" si="1"/>
        <v>11.118422325869442</v>
      </c>
      <c r="Q15" s="88">
        <f t="shared" si="2"/>
        <v>0.08703220191470844</v>
      </c>
      <c r="R15" s="88">
        <f>+Ordenes!B15/'Denuncias-Renuncias'!B15</f>
        <v>0.3629242819843342</v>
      </c>
    </row>
    <row r="16" spans="1:18" s="32" customFormat="1" ht="15" customHeight="1">
      <c r="A16" s="39" t="s">
        <v>49</v>
      </c>
      <c r="B16" s="67">
        <v>4586</v>
      </c>
      <c r="C16" s="67">
        <v>397</v>
      </c>
      <c r="D16" s="67">
        <v>149</v>
      </c>
      <c r="E16" s="67">
        <v>2604</v>
      </c>
      <c r="F16" s="67">
        <v>43</v>
      </c>
      <c r="G16" s="67">
        <v>928</v>
      </c>
      <c r="H16" s="67">
        <v>426</v>
      </c>
      <c r="I16" s="67">
        <v>39</v>
      </c>
      <c r="J16" s="67">
        <v>472</v>
      </c>
      <c r="K16" s="67">
        <v>273</v>
      </c>
      <c r="L16" s="67">
        <v>199</v>
      </c>
      <c r="M16" s="67">
        <v>7512982</v>
      </c>
      <c r="N16" s="86">
        <v>3813901</v>
      </c>
      <c r="O16" s="87">
        <f t="shared" si="0"/>
        <v>6.104100874992113</v>
      </c>
      <c r="P16" s="87">
        <f t="shared" si="1"/>
        <v>12.024433775286772</v>
      </c>
      <c r="Q16" s="88">
        <f t="shared" si="2"/>
        <v>0.10292193632795464</v>
      </c>
      <c r="R16" s="88">
        <f>+Ordenes!B16/'Denuncias-Renuncias'!B16</f>
        <v>0.2900130832969908</v>
      </c>
    </row>
    <row r="17" spans="1:18" s="32" customFormat="1" ht="15" customHeight="1">
      <c r="A17" s="39" t="s">
        <v>50</v>
      </c>
      <c r="B17" s="67">
        <v>4380</v>
      </c>
      <c r="C17" s="67">
        <v>343</v>
      </c>
      <c r="D17" s="67">
        <v>7</v>
      </c>
      <c r="E17" s="67">
        <v>2160</v>
      </c>
      <c r="F17" s="67">
        <v>50</v>
      </c>
      <c r="G17" s="67">
        <v>977</v>
      </c>
      <c r="H17" s="67">
        <v>775</v>
      </c>
      <c r="I17" s="67">
        <v>68</v>
      </c>
      <c r="J17" s="67">
        <v>469</v>
      </c>
      <c r="K17" s="67">
        <v>275</v>
      </c>
      <c r="L17" s="67">
        <v>194</v>
      </c>
      <c r="M17" s="67">
        <v>4995216</v>
      </c>
      <c r="N17" s="86">
        <v>2524860</v>
      </c>
      <c r="O17" s="87">
        <f t="shared" si="0"/>
        <v>8.768389595164653</v>
      </c>
      <c r="P17" s="87">
        <f t="shared" si="1"/>
        <v>17.34749649485516</v>
      </c>
      <c r="Q17" s="88">
        <f t="shared" si="2"/>
        <v>0.10707762557077626</v>
      </c>
      <c r="R17" s="88">
        <f>+Ordenes!B17/'Denuncias-Renuncias'!B17</f>
        <v>0.25388127853881276</v>
      </c>
    </row>
    <row r="18" spans="1:18" s="32" customFormat="1" ht="15" customHeight="1">
      <c r="A18" s="39" t="s">
        <v>51</v>
      </c>
      <c r="B18" s="67">
        <v>497</v>
      </c>
      <c r="C18" s="67">
        <v>15</v>
      </c>
      <c r="D18" s="67">
        <v>0</v>
      </c>
      <c r="E18" s="67">
        <v>375</v>
      </c>
      <c r="F18" s="67">
        <v>4</v>
      </c>
      <c r="G18" s="67">
        <v>17</v>
      </c>
      <c r="H18" s="67">
        <v>39</v>
      </c>
      <c r="I18" s="67">
        <v>47</v>
      </c>
      <c r="J18" s="67">
        <v>37</v>
      </c>
      <c r="K18" s="67">
        <v>29</v>
      </c>
      <c r="L18" s="67">
        <v>8</v>
      </c>
      <c r="M18" s="67">
        <v>1097743</v>
      </c>
      <c r="N18" s="86">
        <v>552958</v>
      </c>
      <c r="O18" s="87">
        <f t="shared" si="0"/>
        <v>4.527471366248749</v>
      </c>
      <c r="P18" s="87">
        <f t="shared" si="1"/>
        <v>8.988024406916981</v>
      </c>
      <c r="Q18" s="88">
        <f t="shared" si="2"/>
        <v>0.0744466800804829</v>
      </c>
      <c r="R18" s="88">
        <f>+Ordenes!B18/'Denuncias-Renuncias'!B18</f>
        <v>0.40040241448692154</v>
      </c>
    </row>
    <row r="19" spans="1:18" s="32" customFormat="1" ht="15" customHeight="1">
      <c r="A19" s="39" t="s">
        <v>52</v>
      </c>
      <c r="B19" s="67">
        <v>1324</v>
      </c>
      <c r="C19" s="67">
        <v>242</v>
      </c>
      <c r="D19" s="67">
        <v>1</v>
      </c>
      <c r="E19" s="67">
        <v>770</v>
      </c>
      <c r="F19" s="67">
        <v>25</v>
      </c>
      <c r="G19" s="67">
        <v>134</v>
      </c>
      <c r="H19" s="67">
        <v>120</v>
      </c>
      <c r="I19" s="67">
        <v>32</v>
      </c>
      <c r="J19" s="67">
        <v>113</v>
      </c>
      <c r="K19" s="67">
        <v>80</v>
      </c>
      <c r="L19" s="67">
        <v>33</v>
      </c>
      <c r="M19" s="67">
        <v>2747559</v>
      </c>
      <c r="N19" s="86">
        <v>1422320</v>
      </c>
      <c r="O19" s="87">
        <f t="shared" si="0"/>
        <v>4.818822816907662</v>
      </c>
      <c r="P19" s="87">
        <f t="shared" si="1"/>
        <v>9.308735024467067</v>
      </c>
      <c r="Q19" s="88">
        <f t="shared" si="2"/>
        <v>0.08534743202416918</v>
      </c>
      <c r="R19" s="88">
        <f>+Ordenes!B19/'Denuncias-Renuncias'!B19</f>
        <v>0.25302114803625375</v>
      </c>
    </row>
    <row r="20" spans="1:18" s="32" customFormat="1" ht="15" customHeight="1">
      <c r="A20" s="39" t="s">
        <v>53</v>
      </c>
      <c r="B20" s="67">
        <v>4933</v>
      </c>
      <c r="C20" s="67">
        <v>152</v>
      </c>
      <c r="D20" s="67">
        <v>156</v>
      </c>
      <c r="E20" s="67">
        <v>3237</v>
      </c>
      <c r="F20" s="67">
        <v>102</v>
      </c>
      <c r="G20" s="67">
        <v>956</v>
      </c>
      <c r="H20" s="67">
        <v>239</v>
      </c>
      <c r="I20" s="67">
        <v>91</v>
      </c>
      <c r="J20" s="67">
        <v>613</v>
      </c>
      <c r="K20" s="67">
        <v>310</v>
      </c>
      <c r="L20" s="67">
        <v>303</v>
      </c>
      <c r="M20" s="67">
        <v>6448272</v>
      </c>
      <c r="N20" s="86">
        <v>3351172</v>
      </c>
      <c r="O20" s="87">
        <f t="shared" si="0"/>
        <v>7.6501115337566405</v>
      </c>
      <c r="P20" s="87">
        <f t="shared" si="1"/>
        <v>14.720223253237972</v>
      </c>
      <c r="Q20" s="88">
        <f t="shared" si="2"/>
        <v>0.12426515305088182</v>
      </c>
      <c r="R20" s="88">
        <f>+Ordenes!B20/'Denuncias-Renuncias'!B20</f>
        <v>0.2769106020677073</v>
      </c>
    </row>
    <row r="21" spans="1:18" s="32" customFormat="1" ht="15" customHeight="1">
      <c r="A21" s="39" t="s">
        <v>54</v>
      </c>
      <c r="B21" s="67">
        <v>1259</v>
      </c>
      <c r="C21" s="67">
        <v>70</v>
      </c>
      <c r="D21" s="67">
        <v>0</v>
      </c>
      <c r="E21" s="67">
        <v>681</v>
      </c>
      <c r="F21" s="67">
        <v>101</v>
      </c>
      <c r="G21" s="67">
        <v>125</v>
      </c>
      <c r="H21" s="67">
        <v>253</v>
      </c>
      <c r="I21" s="67">
        <v>29</v>
      </c>
      <c r="J21" s="67">
        <v>265</v>
      </c>
      <c r="K21" s="67">
        <v>158</v>
      </c>
      <c r="L21" s="67">
        <v>107</v>
      </c>
      <c r="M21" s="67">
        <v>1466181</v>
      </c>
      <c r="N21" s="86">
        <v>730525</v>
      </c>
      <c r="O21" s="87">
        <f t="shared" si="0"/>
        <v>8.58693435530811</v>
      </c>
      <c r="P21" s="87">
        <f t="shared" si="1"/>
        <v>17.234180897299886</v>
      </c>
      <c r="Q21" s="88">
        <f t="shared" si="2"/>
        <v>0.21048451151707703</v>
      </c>
      <c r="R21" s="88">
        <f>+Ordenes!B21/'Denuncias-Renuncias'!B21</f>
        <v>0.2676727561556791</v>
      </c>
    </row>
    <row r="22" spans="1:18" s="32" customFormat="1" ht="15" customHeight="1">
      <c r="A22" s="39" t="s">
        <v>55</v>
      </c>
      <c r="B22" s="67">
        <v>371</v>
      </c>
      <c r="C22" s="67">
        <v>37</v>
      </c>
      <c r="D22" s="67">
        <v>0</v>
      </c>
      <c r="E22" s="67">
        <v>255</v>
      </c>
      <c r="F22" s="67">
        <v>1</v>
      </c>
      <c r="G22" s="67">
        <v>11</v>
      </c>
      <c r="H22" s="67">
        <v>55</v>
      </c>
      <c r="I22" s="67">
        <v>12</v>
      </c>
      <c r="J22" s="67">
        <v>49</v>
      </c>
      <c r="K22" s="67">
        <v>23</v>
      </c>
      <c r="L22" s="67">
        <v>26</v>
      </c>
      <c r="M22" s="67">
        <v>640356</v>
      </c>
      <c r="N22" s="86">
        <v>322056</v>
      </c>
      <c r="O22" s="87">
        <f t="shared" si="0"/>
        <v>5.79365228091874</v>
      </c>
      <c r="P22" s="87">
        <f t="shared" si="1"/>
        <v>11.519735698139453</v>
      </c>
      <c r="Q22" s="88">
        <f t="shared" si="2"/>
        <v>0.1320754716981132</v>
      </c>
      <c r="R22" s="88">
        <f>+Ordenes!B22/'Denuncias-Renuncias'!B22</f>
        <v>0.22641509433962265</v>
      </c>
    </row>
    <row r="23" spans="1:18" s="32" customFormat="1" ht="15" customHeight="1">
      <c r="A23" s="39" t="s">
        <v>56</v>
      </c>
      <c r="B23" s="67">
        <v>1032</v>
      </c>
      <c r="C23" s="67">
        <v>75</v>
      </c>
      <c r="D23" s="67">
        <v>2</v>
      </c>
      <c r="E23" s="67">
        <v>595</v>
      </c>
      <c r="F23" s="67">
        <v>15</v>
      </c>
      <c r="G23" s="67">
        <v>287</v>
      </c>
      <c r="H23" s="67">
        <v>46</v>
      </c>
      <c r="I23" s="67">
        <v>12</v>
      </c>
      <c r="J23" s="67">
        <v>171</v>
      </c>
      <c r="K23" s="67">
        <v>99</v>
      </c>
      <c r="L23" s="67">
        <v>72</v>
      </c>
      <c r="M23" s="67">
        <v>2188849</v>
      </c>
      <c r="N23" s="86">
        <v>1122517</v>
      </c>
      <c r="O23" s="87">
        <f t="shared" si="0"/>
        <v>4.714806731757193</v>
      </c>
      <c r="P23" s="87">
        <f t="shared" si="1"/>
        <v>9.193624684525936</v>
      </c>
      <c r="Q23" s="88">
        <f t="shared" si="2"/>
        <v>0.16569767441860464</v>
      </c>
      <c r="R23" s="88">
        <f>+Ordenes!B23/'Denuncias-Renuncias'!B23</f>
        <v>0.21996124031007752</v>
      </c>
    </row>
    <row r="24" spans="1:18" s="32" customFormat="1" ht="15" customHeight="1">
      <c r="A24" s="39" t="s">
        <v>57</v>
      </c>
      <c r="B24" s="67">
        <v>106</v>
      </c>
      <c r="C24" s="67">
        <v>7</v>
      </c>
      <c r="D24" s="67">
        <v>0</v>
      </c>
      <c r="E24" s="67">
        <v>75</v>
      </c>
      <c r="F24" s="67">
        <v>0</v>
      </c>
      <c r="G24" s="67">
        <v>21</v>
      </c>
      <c r="H24" s="67">
        <v>3</v>
      </c>
      <c r="I24" s="67">
        <v>0</v>
      </c>
      <c r="J24" s="67">
        <v>14</v>
      </c>
      <c r="K24" s="67">
        <v>10</v>
      </c>
      <c r="L24" s="67">
        <v>4</v>
      </c>
      <c r="M24" s="67">
        <v>318744</v>
      </c>
      <c r="N24" s="86">
        <v>160785</v>
      </c>
      <c r="O24" s="87">
        <f t="shared" si="0"/>
        <v>3.325552794719273</v>
      </c>
      <c r="P24" s="87">
        <f t="shared" si="1"/>
        <v>6.592654787449078</v>
      </c>
      <c r="Q24" s="88">
        <f t="shared" si="2"/>
        <v>0.1320754716981132</v>
      </c>
      <c r="R24" s="88">
        <f>+Ordenes!B24/'Denuncias-Renuncias'!B24</f>
        <v>0.44339622641509435</v>
      </c>
    </row>
    <row r="25" spans="1:19" s="32" customFormat="1" ht="15" customHeight="1">
      <c r="A25" s="35" t="s">
        <v>58</v>
      </c>
      <c r="B25" s="54">
        <v>33201</v>
      </c>
      <c r="C25" s="54">
        <v>2414</v>
      </c>
      <c r="D25" s="54">
        <v>352</v>
      </c>
      <c r="E25" s="54">
        <v>20123</v>
      </c>
      <c r="F25" s="54">
        <v>424</v>
      </c>
      <c r="G25" s="54">
        <v>5406</v>
      </c>
      <c r="H25" s="54">
        <v>3950</v>
      </c>
      <c r="I25" s="54">
        <v>532</v>
      </c>
      <c r="J25" s="54">
        <v>3976</v>
      </c>
      <c r="K25" s="54">
        <v>2485</v>
      </c>
      <c r="L25" s="54">
        <v>1491</v>
      </c>
      <c r="M25" s="54">
        <v>46725164</v>
      </c>
      <c r="N25" s="54">
        <v>23760112</v>
      </c>
      <c r="O25" s="89">
        <f>+(B25/M25)*10000</f>
        <v>7.105593037618873</v>
      </c>
      <c r="P25" s="89">
        <f t="shared" si="1"/>
        <v>13.97341898051659</v>
      </c>
      <c r="Q25" s="90">
        <f t="shared" si="2"/>
        <v>0.11975542905334177</v>
      </c>
      <c r="R25" s="90">
        <f>+Ordenes!B25/'Denuncias-Renuncias'!B25</f>
        <v>0.2652630944851059</v>
      </c>
      <c r="S25" s="70"/>
    </row>
    <row r="26" spans="11:14" ht="12.75">
      <c r="K26" s="7"/>
      <c r="L26" s="7"/>
      <c r="M26" s="7"/>
      <c r="N26" s="7"/>
    </row>
    <row r="27" spans="10:13" ht="12.75">
      <c r="J27" s="3"/>
      <c r="K27" s="7"/>
      <c r="M27" s="2" t="s">
        <v>232</v>
      </c>
    </row>
    <row r="28" spans="1:15" ht="12.75">
      <c r="A28" s="8"/>
      <c r="O28" s="9"/>
    </row>
    <row r="29" spans="3:16" ht="12.75">
      <c r="C29" s="3"/>
      <c r="L29" s="10"/>
      <c r="M29" s="11"/>
      <c r="N29" s="11"/>
      <c r="O29" s="12"/>
      <c r="P29" s="13"/>
    </row>
    <row r="30" spans="3:16" ht="12.75">
      <c r="C30" s="3"/>
      <c r="L30" s="10"/>
      <c r="M30" s="11"/>
      <c r="N30" s="11"/>
      <c r="O30" s="12"/>
      <c r="P30" s="13"/>
    </row>
    <row r="31" spans="12:16" ht="12.75">
      <c r="L31" s="10"/>
      <c r="M31" s="11"/>
      <c r="N31" s="11"/>
      <c r="O31" s="12"/>
      <c r="P31" s="13"/>
    </row>
    <row r="32" spans="12:16" ht="12.75">
      <c r="L32" s="10"/>
      <c r="M32" s="11"/>
      <c r="N32" s="11"/>
      <c r="O32" s="12"/>
      <c r="P32" s="14"/>
    </row>
    <row r="33" spans="3:16" ht="12.75">
      <c r="C33" s="3"/>
      <c r="L33" s="10"/>
      <c r="M33" s="11"/>
      <c r="N33" s="11"/>
      <c r="O33" s="12"/>
      <c r="P33" s="13"/>
    </row>
    <row r="34" spans="12:16" ht="12.75">
      <c r="L34" s="15"/>
      <c r="M34" s="15"/>
      <c r="N34" s="15"/>
      <c r="O34" s="12"/>
      <c r="P34" s="13"/>
    </row>
    <row r="35" spans="12:16" ht="12.75">
      <c r="L35" s="13"/>
      <c r="M35" s="13"/>
      <c r="N35" s="13"/>
      <c r="O35" s="12"/>
      <c r="P35" s="13"/>
    </row>
    <row r="36" spans="12:16" ht="12.75">
      <c r="L36" s="13"/>
      <c r="M36" s="13"/>
      <c r="N36" s="13"/>
      <c r="O36" s="12"/>
      <c r="P36" s="13"/>
    </row>
    <row r="37" ht="12.75">
      <c r="O37" s="9"/>
    </row>
    <row r="38" ht="12.75">
      <c r="O38" s="9"/>
    </row>
    <row r="39" ht="12.75">
      <c r="O39" s="9"/>
    </row>
    <row r="40" ht="12.75">
      <c r="O40" s="9"/>
    </row>
    <row r="41" ht="12.75">
      <c r="O41" s="9"/>
    </row>
    <row r="42" ht="12.75">
      <c r="O42" s="9"/>
    </row>
    <row r="43" ht="12.75">
      <c r="O43" s="9"/>
    </row>
    <row r="44" ht="12.75">
      <c r="O44" s="9"/>
    </row>
    <row r="45" ht="12.75">
      <c r="O45" s="9"/>
    </row>
  </sheetData>
  <sheetProtection/>
  <mergeCells count="19">
    <mergeCell ref="M6:M7"/>
    <mergeCell ref="N6:N7"/>
    <mergeCell ref="J1:R1"/>
    <mergeCell ref="J2:R2"/>
    <mergeCell ref="R6:R7"/>
    <mergeCell ref="Q6:Q7"/>
    <mergeCell ref="O6:O7"/>
    <mergeCell ref="K6:K7"/>
    <mergeCell ref="L6:L7"/>
    <mergeCell ref="B1:I1"/>
    <mergeCell ref="B2:I2"/>
    <mergeCell ref="P6:P7"/>
    <mergeCell ref="B6:B7"/>
    <mergeCell ref="C6:C7"/>
    <mergeCell ref="D6:D7"/>
    <mergeCell ref="E6:G6"/>
    <mergeCell ref="H6:H7"/>
    <mergeCell ref="I6:I7"/>
    <mergeCell ref="J6:J7"/>
  </mergeCells>
  <printOptions horizontalCentered="1"/>
  <pageMargins left="0.1968503937007874" right="0.1968503937007874" top="1.16" bottom="0.1968503937007874" header="0" footer="0"/>
  <pageSetup horizontalDpi="600" verticalDpi="600" orientation="landscape" paperSize="9" scale="80" r:id="rId1"/>
  <headerFooter alignWithMargins="0">
    <oddFooter>&amp;R&amp;P/&amp;N</oddFooter>
  </headerFooter>
  <colBreaks count="1" manualBreakCount="1">
    <brk id="9" max="27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8"/>
  <dimension ref="A1:H26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20.28125" style="2" customWidth="1"/>
    <col min="2" max="2" width="28.00390625" style="2" bestFit="1" customWidth="1"/>
    <col min="3" max="3" width="28.140625" style="2" bestFit="1" customWidth="1"/>
    <col min="4" max="4" width="15.00390625" style="2" bestFit="1" customWidth="1"/>
    <col min="5" max="5" width="10.7109375" style="2" bestFit="1" customWidth="1"/>
    <col min="6" max="6" width="14.28125" style="2" bestFit="1" customWidth="1"/>
    <col min="7" max="7" width="10.00390625" style="2" bestFit="1" customWidth="1"/>
    <col min="8" max="8" width="22.7109375" style="2" bestFit="1" customWidth="1"/>
    <col min="9" max="9" width="12.421875" style="2" customWidth="1"/>
    <col min="10" max="16384" width="11.421875" style="2" customWidth="1"/>
  </cols>
  <sheetData>
    <row r="1" spans="1:8" s="56" customFormat="1" ht="14.25">
      <c r="A1" s="59"/>
      <c r="B1" s="105" t="s">
        <v>117</v>
      </c>
      <c r="C1" s="105"/>
      <c r="D1" s="105"/>
      <c r="E1" s="105"/>
      <c r="F1" s="105"/>
      <c r="G1" s="105"/>
      <c r="H1" s="105"/>
    </row>
    <row r="2" spans="2:8" s="56" customFormat="1" ht="14.25">
      <c r="B2" s="106" t="s">
        <v>168</v>
      </c>
      <c r="C2" s="106"/>
      <c r="D2" s="106"/>
      <c r="E2" s="106"/>
      <c r="F2" s="106"/>
      <c r="G2" s="106"/>
      <c r="H2" s="106"/>
    </row>
    <row r="3" spans="1:8" s="56" customFormat="1" ht="14.25">
      <c r="A3" s="59"/>
      <c r="B3" s="59"/>
      <c r="C3" s="59"/>
      <c r="D3" s="59"/>
      <c r="E3" s="59"/>
      <c r="F3" s="59"/>
      <c r="G3" s="59"/>
      <c r="H3" s="59"/>
    </row>
    <row r="4" spans="1:8" s="56" customFormat="1" ht="14.25">
      <c r="A4" s="59"/>
      <c r="B4" s="59"/>
      <c r="C4" s="59"/>
      <c r="D4" s="59"/>
      <c r="E4" s="59"/>
      <c r="F4" s="59"/>
      <c r="G4" s="59"/>
      <c r="H4" s="59"/>
    </row>
    <row r="5" spans="1:8" s="56" customFormat="1" ht="28.5">
      <c r="A5" s="60" t="s">
        <v>233</v>
      </c>
      <c r="B5" s="59"/>
      <c r="C5" s="59"/>
      <c r="D5" s="59"/>
      <c r="E5" s="59"/>
      <c r="F5" s="59"/>
      <c r="G5" s="59"/>
      <c r="H5" s="59"/>
    </row>
    <row r="6" spans="1:8" ht="12.75">
      <c r="A6" s="1"/>
      <c r="B6" s="1"/>
      <c r="C6" s="1"/>
      <c r="D6" s="1"/>
      <c r="E6" s="1"/>
      <c r="F6" s="1"/>
      <c r="G6" s="1"/>
      <c r="H6" s="1"/>
    </row>
    <row r="7" spans="2:8" s="32" customFormat="1" ht="27" customHeight="1">
      <c r="B7" s="124" t="s">
        <v>144</v>
      </c>
      <c r="C7" s="124" t="s">
        <v>145</v>
      </c>
      <c r="D7" s="102" t="s">
        <v>148</v>
      </c>
      <c r="E7" s="126"/>
      <c r="F7" s="127"/>
      <c r="G7" s="124" t="s">
        <v>143</v>
      </c>
      <c r="H7" s="124" t="s">
        <v>150</v>
      </c>
    </row>
    <row r="8" spans="2:8" s="32" customFormat="1" ht="45">
      <c r="B8" s="128"/>
      <c r="C8" s="128"/>
      <c r="D8" s="34" t="s">
        <v>146</v>
      </c>
      <c r="E8" s="34" t="s">
        <v>149</v>
      </c>
      <c r="F8" s="34" t="s">
        <v>147</v>
      </c>
      <c r="G8" s="128"/>
      <c r="H8" s="128"/>
    </row>
    <row r="9" spans="1:8" s="32" customFormat="1" ht="15" customHeight="1">
      <c r="A9" s="35" t="s">
        <v>41</v>
      </c>
      <c r="B9" s="92">
        <f>+'Denuncias-Renuncias'!C8/'Denuncias-Renuncias'!$B8</f>
        <v>0.060074063914415034</v>
      </c>
      <c r="C9" s="92">
        <f>+'Denuncias-Renuncias'!D8/'Denuncias-Renuncias'!$B8</f>
        <v>0.002468797147167741</v>
      </c>
      <c r="D9" s="92">
        <f>+'Denuncias-Renuncias'!E8/'Denuncias-Renuncias'!$B8</f>
        <v>0.6501165820875051</v>
      </c>
      <c r="E9" s="92">
        <f>+'Denuncias-Renuncias'!F8/'Denuncias-Renuncias'!$B8</f>
        <v>0.006857769853243725</v>
      </c>
      <c r="F9" s="92">
        <f>+'Denuncias-Renuncias'!G8/'Denuncias-Renuncias'!$B8</f>
        <v>0.1290632286380469</v>
      </c>
      <c r="G9" s="92">
        <f>+'Denuncias-Renuncias'!H8/'Denuncias-Renuncias'!$B8</f>
        <v>0.1372925524619394</v>
      </c>
      <c r="H9" s="92">
        <f>+'Denuncias-Renuncias'!I8/'Denuncias-Renuncias'!$B8</f>
        <v>0.014127005897682074</v>
      </c>
    </row>
    <row r="10" spans="1:8" s="32" customFormat="1" ht="15" customHeight="1">
      <c r="A10" s="35" t="s">
        <v>42</v>
      </c>
      <c r="B10" s="92">
        <f>+'Denuncias-Renuncias'!C9/'Denuncias-Renuncias'!$B9</f>
        <v>0.07302709069493522</v>
      </c>
      <c r="C10" s="92">
        <f>+'Denuncias-Renuncias'!D9/'Denuncias-Renuncias'!$B9</f>
        <v>0.001177856301531213</v>
      </c>
      <c r="D10" s="92">
        <f>+'Denuncias-Renuncias'!E9/'Denuncias-Renuncias'!$B9</f>
        <v>0.5406360424028268</v>
      </c>
      <c r="E10" s="92">
        <f>+'Denuncias-Renuncias'!F9/'Denuncias-Renuncias'!$B9</f>
        <v>0.0035335689045936395</v>
      </c>
      <c r="F10" s="92">
        <f>+'Denuncias-Renuncias'!G9/'Denuncias-Renuncias'!$B9</f>
        <v>0.17196702002355713</v>
      </c>
      <c r="G10" s="92">
        <f>+'Denuncias-Renuncias'!H9/'Denuncias-Renuncias'!$B9</f>
        <v>0.1872791519434629</v>
      </c>
      <c r="H10" s="92">
        <f>+'Denuncias-Renuncias'!I9/'Denuncias-Renuncias'!$B9</f>
        <v>0.02237926972909305</v>
      </c>
    </row>
    <row r="11" spans="1:8" s="32" customFormat="1" ht="15" customHeight="1">
      <c r="A11" s="35" t="s">
        <v>43</v>
      </c>
      <c r="B11" s="92">
        <f>+'Denuncias-Renuncias'!C10/'Denuncias-Renuncias'!$B10</f>
        <v>0.10035211267605634</v>
      </c>
      <c r="C11" s="92">
        <f>+'Denuncias-Renuncias'!D10/'Denuncias-Renuncias'!$B10</f>
        <v>0.0035211267605633804</v>
      </c>
      <c r="D11" s="92">
        <f>+'Denuncias-Renuncias'!E10/'Denuncias-Renuncias'!$B10</f>
        <v>0.5176056338028169</v>
      </c>
      <c r="E11" s="92">
        <f>+'Denuncias-Renuncias'!F10/'Denuncias-Renuncias'!$B10</f>
        <v>0.0017605633802816902</v>
      </c>
      <c r="F11" s="92">
        <f>+'Denuncias-Renuncias'!G10/'Denuncias-Renuncias'!$B10</f>
        <v>0.20774647887323944</v>
      </c>
      <c r="G11" s="92">
        <f>+'Denuncias-Renuncias'!H10/'Denuncias-Renuncias'!$B10</f>
        <v>0.1619718309859155</v>
      </c>
      <c r="H11" s="92">
        <f>+'Denuncias-Renuncias'!I10/'Denuncias-Renuncias'!$B10</f>
        <v>0.007042253521126761</v>
      </c>
    </row>
    <row r="12" spans="1:8" s="32" customFormat="1" ht="15" customHeight="1">
      <c r="A12" s="35" t="s">
        <v>44</v>
      </c>
      <c r="B12" s="92">
        <f>+'Denuncias-Renuncias'!C11/'Denuncias-Renuncias'!$B11</f>
        <v>0.1451851851851852</v>
      </c>
      <c r="C12" s="92">
        <f>+'Denuncias-Renuncias'!D11/'Denuncias-Renuncias'!$B11</f>
        <v>0.0007407407407407407</v>
      </c>
      <c r="D12" s="92">
        <f>+'Denuncias-Renuncias'!E11/'Denuncias-Renuncias'!$B11</f>
        <v>0.554074074074074</v>
      </c>
      <c r="E12" s="92">
        <f>+'Denuncias-Renuncias'!F11/'Denuncias-Renuncias'!$B11</f>
        <v>0.003703703703703704</v>
      </c>
      <c r="F12" s="92">
        <f>+'Denuncias-Renuncias'!G11/'Denuncias-Renuncias'!$B11</f>
        <v>0.07333333333333333</v>
      </c>
      <c r="G12" s="92">
        <f>+'Denuncias-Renuncias'!H11/'Denuncias-Renuncias'!$B11</f>
        <v>0.21703703703703703</v>
      </c>
      <c r="H12" s="92">
        <f>+'Denuncias-Renuncias'!I11/'Denuncias-Renuncias'!$B11</f>
        <v>0.005925925925925926</v>
      </c>
    </row>
    <row r="13" spans="1:8" s="32" customFormat="1" ht="15" customHeight="1">
      <c r="A13" s="35" t="s">
        <v>45</v>
      </c>
      <c r="B13" s="92">
        <f>+'Denuncias-Renuncias'!C12/'Denuncias-Renuncias'!$B12</f>
        <v>0.04180064308681672</v>
      </c>
      <c r="C13" s="92">
        <f>+'Denuncias-Renuncias'!D12/'Denuncias-Renuncias'!$B12</f>
        <v>0.003215434083601286</v>
      </c>
      <c r="D13" s="92">
        <f>+'Denuncias-Renuncias'!E12/'Denuncias-Renuncias'!$B12</f>
        <v>0.6918542336548767</v>
      </c>
      <c r="E13" s="92">
        <f>+'Denuncias-Renuncias'!F12/'Denuncias-Renuncias'!$B12</f>
        <v>0.0053590568060021436</v>
      </c>
      <c r="F13" s="92">
        <f>+'Denuncias-Renuncias'!G12/'Denuncias-Renuncias'!$B12</f>
        <v>0.10986066452304394</v>
      </c>
      <c r="G13" s="92">
        <f>+'Denuncias-Renuncias'!H12/'Denuncias-Renuncias'!$B12</f>
        <v>0.1195069667738478</v>
      </c>
      <c r="H13" s="92">
        <f>+'Denuncias-Renuncias'!I12/'Denuncias-Renuncias'!$B12</f>
        <v>0.02840300107181136</v>
      </c>
    </row>
    <row r="14" spans="1:8" s="32" customFormat="1" ht="15" customHeight="1">
      <c r="A14" s="35" t="s">
        <v>46</v>
      </c>
      <c r="B14" s="92">
        <f>+'Denuncias-Renuncias'!C13/'Denuncias-Renuncias'!$B13</f>
        <v>0.13544668587896252</v>
      </c>
      <c r="C14" s="92">
        <f>+'Denuncias-Renuncias'!D13/'Denuncias-Renuncias'!$B13</f>
        <v>0.011527377521613832</v>
      </c>
      <c r="D14" s="92">
        <f>+'Denuncias-Renuncias'!E13/'Denuncias-Renuncias'!$B13</f>
        <v>0.28530259365994237</v>
      </c>
      <c r="E14" s="92">
        <f>+'Denuncias-Renuncias'!F13/'Denuncias-Renuncias'!$B13</f>
        <v>0</v>
      </c>
      <c r="F14" s="92">
        <f>+'Denuncias-Renuncias'!G13/'Denuncias-Renuncias'!$B13</f>
        <v>0.34293948126801155</v>
      </c>
      <c r="G14" s="92">
        <f>+'Denuncias-Renuncias'!H13/'Denuncias-Renuncias'!$B13</f>
        <v>0.19596541786743515</v>
      </c>
      <c r="H14" s="92">
        <f>+'Denuncias-Renuncias'!I13/'Denuncias-Renuncias'!$B13</f>
        <v>0.02881844380403458</v>
      </c>
    </row>
    <row r="15" spans="1:8" s="32" customFormat="1" ht="15" customHeight="1">
      <c r="A15" s="35" t="s">
        <v>47</v>
      </c>
      <c r="B15" s="92">
        <f>+'Denuncias-Renuncias'!C14/'Denuncias-Renuncias'!$B14</f>
        <v>0.102861562258314</v>
      </c>
      <c r="C15" s="92">
        <f>+'Denuncias-Renuncias'!D14/'Denuncias-Renuncias'!$B14</f>
        <v>0.0038669760247486465</v>
      </c>
      <c r="D15" s="92">
        <f>+'Denuncias-Renuncias'!E14/'Denuncias-Renuncias'!$B14</f>
        <v>0.6496519721577726</v>
      </c>
      <c r="E15" s="92">
        <f>+'Denuncias-Renuncias'!F14/'Denuncias-Renuncias'!$B14</f>
        <v>0.004640371229698376</v>
      </c>
      <c r="F15" s="92">
        <f>+'Denuncias-Renuncias'!G14/'Denuncias-Renuncias'!$B14</f>
        <v>0.177107501933488</v>
      </c>
      <c r="G15" s="92">
        <f>+'Denuncias-Renuncias'!H14/'Denuncias-Renuncias'!$B14</f>
        <v>0.05955143078112916</v>
      </c>
      <c r="H15" s="92">
        <f>+'Denuncias-Renuncias'!I14/'Denuncias-Renuncias'!$B14</f>
        <v>0.002320185614849188</v>
      </c>
    </row>
    <row r="16" spans="1:8" s="32" customFormat="1" ht="15" customHeight="1">
      <c r="A16" s="35" t="s">
        <v>48</v>
      </c>
      <c r="B16" s="92">
        <f>+'Denuncias-Renuncias'!C15/'Denuncias-Renuncias'!$B15</f>
        <v>0.05657093124456049</v>
      </c>
      <c r="C16" s="92">
        <f>+'Denuncias-Renuncias'!D15/'Denuncias-Renuncias'!$B15</f>
        <v>0</v>
      </c>
      <c r="D16" s="92">
        <f>+'Denuncias-Renuncias'!E15/'Denuncias-Renuncias'!$B15</f>
        <v>0.783289817232376</v>
      </c>
      <c r="E16" s="92">
        <f>+'Denuncias-Renuncias'!F15/'Denuncias-Renuncias'!$B15</f>
        <v>0.006962576153176675</v>
      </c>
      <c r="F16" s="92">
        <f>+'Denuncias-Renuncias'!G15/'Denuncias-Renuncias'!$B15</f>
        <v>0.08093994778067885</v>
      </c>
      <c r="G16" s="92">
        <f>+'Denuncias-Renuncias'!H15/'Denuncias-Renuncias'!$B15</f>
        <v>0.07049608355091384</v>
      </c>
      <c r="H16" s="92">
        <f>+'Denuncias-Renuncias'!I15/'Denuncias-Renuncias'!$B15</f>
        <v>0.0017406440382941688</v>
      </c>
    </row>
    <row r="17" spans="1:8" s="32" customFormat="1" ht="15" customHeight="1">
      <c r="A17" s="35" t="s">
        <v>49</v>
      </c>
      <c r="B17" s="92">
        <f>+'Denuncias-Renuncias'!C16/'Denuncias-Renuncias'!$B16</f>
        <v>0.08656781508940253</v>
      </c>
      <c r="C17" s="92">
        <f>+'Denuncias-Renuncias'!D16/'Denuncias-Renuncias'!$B16</f>
        <v>0.03249018752725687</v>
      </c>
      <c r="D17" s="92">
        <f>+'Denuncias-Renuncias'!E16/'Denuncias-Renuncias'!$B16</f>
        <v>0.5678150894025294</v>
      </c>
      <c r="E17" s="92">
        <f>+'Denuncias-Renuncias'!F16/'Denuncias-Renuncias'!$B16</f>
        <v>0.009376362843436545</v>
      </c>
      <c r="F17" s="92">
        <f>+'Denuncias-Renuncias'!G16/'Denuncias-Renuncias'!$B16</f>
        <v>0.2023549934583515</v>
      </c>
      <c r="G17" s="92">
        <f>+'Denuncias-Renuncias'!H16/'Denuncias-Renuncias'!$B16</f>
        <v>0.09289140863497601</v>
      </c>
      <c r="H17" s="92">
        <f>+'Denuncias-Renuncias'!I16/'Denuncias-Renuncias'!$B16</f>
        <v>0.0085041430440471</v>
      </c>
    </row>
    <row r="18" spans="1:8" s="32" customFormat="1" ht="15" customHeight="1">
      <c r="A18" s="35" t="s">
        <v>50</v>
      </c>
      <c r="B18" s="92">
        <f>+'Denuncias-Renuncias'!C17/'Denuncias-Renuncias'!$B17</f>
        <v>0.07831050228310503</v>
      </c>
      <c r="C18" s="92">
        <f>+'Denuncias-Renuncias'!D17/'Denuncias-Renuncias'!$B17</f>
        <v>0.0015981735159817352</v>
      </c>
      <c r="D18" s="92">
        <f>+'Denuncias-Renuncias'!E17/'Denuncias-Renuncias'!$B17</f>
        <v>0.4931506849315068</v>
      </c>
      <c r="E18" s="92">
        <f>+'Denuncias-Renuncias'!F17/'Denuncias-Renuncias'!$B17</f>
        <v>0.01141552511415525</v>
      </c>
      <c r="F18" s="92">
        <f>+'Denuncias-Renuncias'!G17/'Denuncias-Renuncias'!$B17</f>
        <v>0.2230593607305936</v>
      </c>
      <c r="G18" s="92">
        <f>+'Denuncias-Renuncias'!H17/'Denuncias-Renuncias'!$B17</f>
        <v>0.1769406392694064</v>
      </c>
      <c r="H18" s="92">
        <f>+'Denuncias-Renuncias'!I17/'Denuncias-Renuncias'!$B17</f>
        <v>0.015525114155251141</v>
      </c>
    </row>
    <row r="19" spans="1:8" s="32" customFormat="1" ht="15" customHeight="1">
      <c r="A19" s="35" t="s">
        <v>51</v>
      </c>
      <c r="B19" s="92">
        <f>+'Denuncias-Renuncias'!C18/'Denuncias-Renuncias'!$B18</f>
        <v>0.030181086519114688</v>
      </c>
      <c r="C19" s="92">
        <f>+'Denuncias-Renuncias'!D18/'Denuncias-Renuncias'!$B18</f>
        <v>0</v>
      </c>
      <c r="D19" s="92">
        <f>+'Denuncias-Renuncias'!E18/'Denuncias-Renuncias'!$B18</f>
        <v>0.7545271629778671</v>
      </c>
      <c r="E19" s="92">
        <f>+'Denuncias-Renuncias'!F18/'Denuncias-Renuncias'!$B18</f>
        <v>0.008048289738430584</v>
      </c>
      <c r="F19" s="92">
        <f>+'Denuncias-Renuncias'!G18/'Denuncias-Renuncias'!$B18</f>
        <v>0.03420523138832998</v>
      </c>
      <c r="G19" s="92">
        <f>+'Denuncias-Renuncias'!H18/'Denuncias-Renuncias'!$B18</f>
        <v>0.07847082494969819</v>
      </c>
      <c r="H19" s="92">
        <f>+'Denuncias-Renuncias'!I18/'Denuncias-Renuncias'!$B18</f>
        <v>0.09456740442655935</v>
      </c>
    </row>
    <row r="20" spans="1:8" s="32" customFormat="1" ht="15" customHeight="1">
      <c r="A20" s="35" t="s">
        <v>52</v>
      </c>
      <c r="B20" s="92">
        <f>+'Denuncias-Renuncias'!C19/'Denuncias-Renuncias'!$B19</f>
        <v>0.18277945619335348</v>
      </c>
      <c r="C20" s="92">
        <f>+'Denuncias-Renuncias'!D19/'Denuncias-Renuncias'!$B19</f>
        <v>0.0007552870090634441</v>
      </c>
      <c r="D20" s="92">
        <f>+'Denuncias-Renuncias'!E19/'Denuncias-Renuncias'!$B19</f>
        <v>0.581570996978852</v>
      </c>
      <c r="E20" s="92">
        <f>+'Denuncias-Renuncias'!F19/'Denuncias-Renuncias'!$B19</f>
        <v>0.0188821752265861</v>
      </c>
      <c r="F20" s="92">
        <f>+'Denuncias-Renuncias'!G19/'Denuncias-Renuncias'!$B19</f>
        <v>0.10120845921450151</v>
      </c>
      <c r="G20" s="92">
        <f>+'Denuncias-Renuncias'!H19/'Denuncias-Renuncias'!$B19</f>
        <v>0.09063444108761329</v>
      </c>
      <c r="H20" s="92">
        <f>+'Denuncias-Renuncias'!I19/'Denuncias-Renuncias'!$B19</f>
        <v>0.02416918429003021</v>
      </c>
    </row>
    <row r="21" spans="1:8" s="32" customFormat="1" ht="15" customHeight="1">
      <c r="A21" s="35" t="s">
        <v>53</v>
      </c>
      <c r="B21" s="92">
        <f>+'Denuncias-Renuncias'!C20/'Denuncias-Renuncias'!$B20</f>
        <v>0.030812892763024527</v>
      </c>
      <c r="C21" s="92">
        <f>+'Denuncias-Renuncias'!D20/'Denuncias-Renuncias'!$B20</f>
        <v>0.03162375836205149</v>
      </c>
      <c r="D21" s="92">
        <f>+'Denuncias-Renuncias'!E20/'Denuncias-Renuncias'!$B20</f>
        <v>0.6561929860125684</v>
      </c>
      <c r="E21" s="92">
        <f>+'Denuncias-Renuncias'!F20/'Denuncias-Renuncias'!$B20</f>
        <v>0.020677072775187513</v>
      </c>
      <c r="F21" s="92">
        <f>+'Denuncias-Renuncias'!G20/'Denuncias-Renuncias'!$B20</f>
        <v>0.19379687816744376</v>
      </c>
      <c r="G21" s="92">
        <f>+'Denuncias-Renuncias'!H20/'Denuncias-Renuncias'!$B20</f>
        <v>0.04844921954186094</v>
      </c>
      <c r="H21" s="92">
        <f>+'Denuncias-Renuncias'!I20/'Denuncias-Renuncias'!$B20</f>
        <v>0.01844719237786337</v>
      </c>
    </row>
    <row r="22" spans="1:8" s="32" customFormat="1" ht="15" customHeight="1">
      <c r="A22" s="35" t="s">
        <v>54</v>
      </c>
      <c r="B22" s="92">
        <f>+'Denuncias-Renuncias'!C21/'Denuncias-Renuncias'!$B21</f>
        <v>0.05559968228752978</v>
      </c>
      <c r="C22" s="92">
        <f>+'Denuncias-Renuncias'!D21/'Denuncias-Renuncias'!$B21</f>
        <v>0</v>
      </c>
      <c r="D22" s="92">
        <f>+'Denuncias-Renuncias'!E21/'Denuncias-Renuncias'!$B21</f>
        <v>0.5409054805401112</v>
      </c>
      <c r="E22" s="92">
        <f>+'Denuncias-Renuncias'!F21/'Denuncias-Renuncias'!$B21</f>
        <v>0.08022239872915012</v>
      </c>
      <c r="F22" s="92">
        <f>+'Denuncias-Renuncias'!G21/'Denuncias-Renuncias'!$B21</f>
        <v>0.09928514694201747</v>
      </c>
      <c r="G22" s="92">
        <f>+'Denuncias-Renuncias'!H21/'Denuncias-Renuncias'!$B21</f>
        <v>0.20095313741064336</v>
      </c>
      <c r="H22" s="92">
        <f>+'Denuncias-Renuncias'!I21/'Denuncias-Renuncias'!$B21</f>
        <v>0.023034154090548053</v>
      </c>
    </row>
    <row r="23" spans="1:8" s="32" customFormat="1" ht="15" customHeight="1">
      <c r="A23" s="35" t="s">
        <v>55</v>
      </c>
      <c r="B23" s="92">
        <f>+'Denuncias-Renuncias'!C22/'Denuncias-Renuncias'!$B22</f>
        <v>0.09973045822102426</v>
      </c>
      <c r="C23" s="92">
        <f>+'Denuncias-Renuncias'!D22/'Denuncias-Renuncias'!$B22</f>
        <v>0</v>
      </c>
      <c r="D23" s="92">
        <f>+'Denuncias-Renuncias'!E22/'Denuncias-Renuncias'!$B22</f>
        <v>0.6873315363881402</v>
      </c>
      <c r="E23" s="92">
        <f>+'Denuncias-Renuncias'!F22/'Denuncias-Renuncias'!$B22</f>
        <v>0.0026954177897574125</v>
      </c>
      <c r="F23" s="92">
        <f>+'Denuncias-Renuncias'!G22/'Denuncias-Renuncias'!$B22</f>
        <v>0.029649595687331536</v>
      </c>
      <c r="G23" s="92">
        <f>+'Denuncias-Renuncias'!H22/'Denuncias-Renuncias'!$B22</f>
        <v>0.14824797843665768</v>
      </c>
      <c r="H23" s="92">
        <f>+'Denuncias-Renuncias'!I22/'Denuncias-Renuncias'!$B22</f>
        <v>0.03234501347708895</v>
      </c>
    </row>
    <row r="24" spans="1:8" s="32" customFormat="1" ht="15" customHeight="1">
      <c r="A24" s="35" t="s">
        <v>56</v>
      </c>
      <c r="B24" s="92">
        <f>+'Denuncias-Renuncias'!C23/'Denuncias-Renuncias'!$B23</f>
        <v>0.07267441860465117</v>
      </c>
      <c r="C24" s="92">
        <f>+'Denuncias-Renuncias'!D23/'Denuncias-Renuncias'!$B23</f>
        <v>0.001937984496124031</v>
      </c>
      <c r="D24" s="92">
        <f>+'Denuncias-Renuncias'!E23/'Denuncias-Renuncias'!$B23</f>
        <v>0.5765503875968992</v>
      </c>
      <c r="E24" s="92">
        <f>+'Denuncias-Renuncias'!F23/'Denuncias-Renuncias'!$B23</f>
        <v>0.014534883720930232</v>
      </c>
      <c r="F24" s="92">
        <f>+'Denuncias-Renuncias'!G23/'Denuncias-Renuncias'!$B23</f>
        <v>0.27810077519379844</v>
      </c>
      <c r="G24" s="92">
        <f>+'Denuncias-Renuncias'!H23/'Denuncias-Renuncias'!$B23</f>
        <v>0.044573643410852716</v>
      </c>
      <c r="H24" s="92">
        <f>+'Denuncias-Renuncias'!I23/'Denuncias-Renuncias'!$B23</f>
        <v>0.011627906976744186</v>
      </c>
    </row>
    <row r="25" spans="1:8" s="32" customFormat="1" ht="15" customHeight="1">
      <c r="A25" s="35" t="s">
        <v>57</v>
      </c>
      <c r="B25" s="92">
        <f>+'Denuncias-Renuncias'!C24/'Denuncias-Renuncias'!$B24</f>
        <v>0.0660377358490566</v>
      </c>
      <c r="C25" s="92">
        <f>+'Denuncias-Renuncias'!D24/'Denuncias-Renuncias'!$B24</f>
        <v>0</v>
      </c>
      <c r="D25" s="92">
        <f>+'Denuncias-Renuncias'!E24/'Denuncias-Renuncias'!$B24</f>
        <v>0.7075471698113207</v>
      </c>
      <c r="E25" s="92">
        <f>+'Denuncias-Renuncias'!F24/'Denuncias-Renuncias'!$B24</f>
        <v>0</v>
      </c>
      <c r="F25" s="92">
        <f>+'Denuncias-Renuncias'!G24/'Denuncias-Renuncias'!$B24</f>
        <v>0.19811320754716982</v>
      </c>
      <c r="G25" s="92">
        <f>+'Denuncias-Renuncias'!H24/'Denuncias-Renuncias'!$B24</f>
        <v>0.02830188679245283</v>
      </c>
      <c r="H25" s="92">
        <f>+'Denuncias-Renuncias'!I24/'Denuncias-Renuncias'!$B24</f>
        <v>0</v>
      </c>
    </row>
    <row r="26" spans="1:8" s="31" customFormat="1" ht="15" customHeight="1">
      <c r="A26" s="35" t="s">
        <v>58</v>
      </c>
      <c r="B26" s="93">
        <f>+'Denuncias-Renuncias'!C25/'Denuncias-Renuncias'!$B25</f>
        <v>0.07270865335381464</v>
      </c>
      <c r="C26" s="93">
        <f>+'Denuncias-Renuncias'!D25/'Denuncias-Renuncias'!$B25</f>
        <v>0.010602090298484985</v>
      </c>
      <c r="D26" s="93">
        <f>+'Denuncias-Renuncias'!E25/'Denuncias-Renuncias'!$B25</f>
        <v>0.6060962019216288</v>
      </c>
      <c r="E26" s="93">
        <f>+'Denuncias-Renuncias'!F25/'Denuncias-Renuncias'!$B25</f>
        <v>0.01277069967772055</v>
      </c>
      <c r="F26" s="93">
        <f>+'Denuncias-Renuncias'!G25/'Denuncias-Renuncias'!$B25</f>
        <v>0.16282642089093702</v>
      </c>
      <c r="G26" s="93">
        <f>+'Denuncias-Renuncias'!H25/'Denuncias-Renuncias'!$B25</f>
        <v>0.11897232011084004</v>
      </c>
      <c r="H26" s="93">
        <f>+'Denuncias-Renuncias'!I25/'Denuncias-Renuncias'!$B25</f>
        <v>0.0160236137465739</v>
      </c>
    </row>
  </sheetData>
  <sheetProtection/>
  <mergeCells count="7">
    <mergeCell ref="B1:H1"/>
    <mergeCell ref="B2:H2"/>
    <mergeCell ref="H7:H8"/>
    <mergeCell ref="B7:B8"/>
    <mergeCell ref="C7:C8"/>
    <mergeCell ref="D7:F7"/>
    <mergeCell ref="G7:G8"/>
  </mergeCells>
  <printOptions horizontalCentered="1"/>
  <pageMargins left="0.1968503937007874" right="0.1968503937007874" top="1.16" bottom="0.1968503937007874" header="0" footer="0"/>
  <pageSetup horizontalDpi="600" verticalDpi="600" orientation="landscape" paperSize="9" scale="80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P1928"/>
  <sheetViews>
    <sheetView zoomScaleSheetLayoutView="100" workbookViewId="0" topLeftCell="A1">
      <selection activeCell="C25" sqref="C25"/>
    </sheetView>
  </sheetViews>
  <sheetFormatPr defaultColWidth="11.421875" defaultRowHeight="15" customHeight="1"/>
  <cols>
    <col min="1" max="1" width="20.28125" style="2" customWidth="1"/>
    <col min="2" max="2" width="9.8515625" style="2" bestFit="1" customWidth="1"/>
    <col min="3" max="3" width="10.57421875" style="2" bestFit="1" customWidth="1"/>
    <col min="4" max="4" width="7.57421875" style="2" bestFit="1" customWidth="1"/>
    <col min="5" max="5" width="16.140625" style="2" bestFit="1" customWidth="1"/>
    <col min="6" max="8" width="17.421875" style="2" bestFit="1" customWidth="1"/>
    <col min="9" max="10" width="17.8515625" style="2" bestFit="1" customWidth="1"/>
    <col min="11" max="11" width="17.00390625" style="2" bestFit="1" customWidth="1"/>
    <col min="12" max="12" width="18.57421875" style="2" bestFit="1" customWidth="1"/>
    <col min="13" max="14" width="17.8515625" style="2" bestFit="1" customWidth="1"/>
    <col min="15" max="15" width="8.28125" style="2" bestFit="1" customWidth="1"/>
    <col min="16" max="16384" width="11.421875" style="2" customWidth="1"/>
  </cols>
  <sheetData>
    <row r="1" spans="2:15" s="56" customFormat="1" ht="15" customHeight="1">
      <c r="B1" s="105" t="s">
        <v>181</v>
      </c>
      <c r="C1" s="105"/>
      <c r="D1" s="105"/>
      <c r="E1" s="105"/>
      <c r="F1" s="105"/>
      <c r="G1" s="105"/>
      <c r="H1" s="105"/>
      <c r="I1" s="105" t="s">
        <v>181</v>
      </c>
      <c r="J1" s="105"/>
      <c r="K1" s="105"/>
      <c r="L1" s="105"/>
      <c r="M1" s="105"/>
      <c r="N1" s="105"/>
      <c r="O1" s="105"/>
    </row>
    <row r="2" spans="2:10" s="56" customFormat="1" ht="15" customHeight="1">
      <c r="B2" s="59"/>
      <c r="C2" s="59"/>
      <c r="D2" s="59"/>
      <c r="E2" s="65"/>
      <c r="F2" s="65"/>
      <c r="G2" s="65"/>
      <c r="H2" s="66"/>
      <c r="I2" s="66"/>
      <c r="J2" s="66"/>
    </row>
    <row r="3" spans="1:2" s="56" customFormat="1" ht="15" customHeight="1">
      <c r="A3" s="59"/>
      <c r="B3" s="59"/>
    </row>
    <row r="4" spans="1:2" s="56" customFormat="1" ht="39.75" customHeight="1">
      <c r="A4" s="60" t="s">
        <v>233</v>
      </c>
      <c r="B4" s="59"/>
    </row>
    <row r="5" spans="2:15" s="32" customFormat="1" ht="15" customHeight="1">
      <c r="B5" s="107" t="s">
        <v>138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9"/>
    </row>
    <row r="6" spans="1:15" s="32" customFormat="1" ht="46.5" customHeight="1">
      <c r="A6" s="22"/>
      <c r="B6" s="18" t="s">
        <v>132</v>
      </c>
      <c r="C6" s="18" t="s">
        <v>59</v>
      </c>
      <c r="D6" s="18" t="s">
        <v>60</v>
      </c>
      <c r="E6" s="18" t="s">
        <v>61</v>
      </c>
      <c r="F6" s="18" t="s">
        <v>156</v>
      </c>
      <c r="G6" s="18" t="s">
        <v>157</v>
      </c>
      <c r="H6" s="18" t="s">
        <v>158</v>
      </c>
      <c r="I6" s="18" t="s">
        <v>62</v>
      </c>
      <c r="J6" s="18" t="s">
        <v>63</v>
      </c>
      <c r="K6" s="18" t="s">
        <v>64</v>
      </c>
      <c r="L6" s="18" t="s">
        <v>65</v>
      </c>
      <c r="M6" s="18" t="s">
        <v>160</v>
      </c>
      <c r="N6" s="18" t="s">
        <v>159</v>
      </c>
      <c r="O6" s="18" t="s">
        <v>66</v>
      </c>
    </row>
    <row r="7" spans="1:15" s="32" customFormat="1" ht="15" customHeight="1">
      <c r="A7" s="23" t="s">
        <v>41</v>
      </c>
      <c r="B7" s="67">
        <v>7176</v>
      </c>
      <c r="C7" s="67">
        <v>5</v>
      </c>
      <c r="D7" s="67">
        <v>0</v>
      </c>
      <c r="E7" s="67">
        <v>0</v>
      </c>
      <c r="F7" s="67">
        <v>4463</v>
      </c>
      <c r="G7" s="67">
        <v>725</v>
      </c>
      <c r="H7" s="67">
        <v>206</v>
      </c>
      <c r="I7" s="67">
        <v>504</v>
      </c>
      <c r="J7" s="67">
        <v>69</v>
      </c>
      <c r="K7" s="67">
        <v>260</v>
      </c>
      <c r="L7" s="67">
        <v>42</v>
      </c>
      <c r="M7" s="67">
        <v>119</v>
      </c>
      <c r="N7" s="67">
        <v>339</v>
      </c>
      <c r="O7" s="67">
        <v>444</v>
      </c>
    </row>
    <row r="8" spans="1:15" s="32" customFormat="1" ht="15" customHeight="1">
      <c r="A8" s="23" t="s">
        <v>42</v>
      </c>
      <c r="B8" s="67">
        <v>1016</v>
      </c>
      <c r="C8" s="67">
        <v>0</v>
      </c>
      <c r="D8" s="67">
        <v>0</v>
      </c>
      <c r="E8" s="67">
        <v>0</v>
      </c>
      <c r="F8" s="67">
        <v>282</v>
      </c>
      <c r="G8" s="67">
        <v>65</v>
      </c>
      <c r="H8" s="67">
        <v>191</v>
      </c>
      <c r="I8" s="67">
        <v>56</v>
      </c>
      <c r="J8" s="67">
        <v>2</v>
      </c>
      <c r="K8" s="67">
        <v>0</v>
      </c>
      <c r="L8" s="67">
        <v>0</v>
      </c>
      <c r="M8" s="67">
        <v>3</v>
      </c>
      <c r="N8" s="67">
        <v>9</v>
      </c>
      <c r="O8" s="67">
        <v>408</v>
      </c>
    </row>
    <row r="9" spans="1:15" s="32" customFormat="1" ht="15" customHeight="1">
      <c r="A9" s="23" t="s">
        <v>43</v>
      </c>
      <c r="B9" s="67">
        <v>568</v>
      </c>
      <c r="C9" s="67">
        <v>1</v>
      </c>
      <c r="D9" s="67">
        <v>0</v>
      </c>
      <c r="E9" s="67">
        <v>0</v>
      </c>
      <c r="F9" s="67">
        <v>367</v>
      </c>
      <c r="G9" s="67">
        <v>67</v>
      </c>
      <c r="H9" s="67">
        <v>10</v>
      </c>
      <c r="I9" s="67">
        <v>73</v>
      </c>
      <c r="J9" s="67">
        <v>3</v>
      </c>
      <c r="K9" s="67">
        <v>10</v>
      </c>
      <c r="L9" s="67">
        <v>0</v>
      </c>
      <c r="M9" s="67">
        <v>10</v>
      </c>
      <c r="N9" s="67">
        <v>7</v>
      </c>
      <c r="O9" s="67">
        <v>20</v>
      </c>
    </row>
    <row r="10" spans="1:15" s="32" customFormat="1" ht="15" customHeight="1">
      <c r="A10" s="23" t="s">
        <v>44</v>
      </c>
      <c r="B10" s="67">
        <v>1366</v>
      </c>
      <c r="C10" s="67">
        <v>1</v>
      </c>
      <c r="D10" s="67">
        <v>0</v>
      </c>
      <c r="E10" s="67">
        <v>0</v>
      </c>
      <c r="F10" s="67">
        <v>840</v>
      </c>
      <c r="G10" s="67">
        <v>198</v>
      </c>
      <c r="H10" s="67">
        <v>107</v>
      </c>
      <c r="I10" s="67">
        <v>130</v>
      </c>
      <c r="J10" s="67">
        <v>10</v>
      </c>
      <c r="K10" s="67">
        <v>29</v>
      </c>
      <c r="L10" s="67">
        <v>0</v>
      </c>
      <c r="M10" s="67">
        <v>17</v>
      </c>
      <c r="N10" s="67">
        <v>34</v>
      </c>
      <c r="O10" s="67">
        <v>0</v>
      </c>
    </row>
    <row r="11" spans="1:15" s="32" customFormat="1" ht="15" customHeight="1">
      <c r="A11" s="23" t="s">
        <v>45</v>
      </c>
      <c r="B11" s="67">
        <v>1771</v>
      </c>
      <c r="C11" s="67">
        <v>4</v>
      </c>
      <c r="D11" s="67">
        <v>0</v>
      </c>
      <c r="E11" s="67">
        <v>0</v>
      </c>
      <c r="F11" s="67">
        <v>1210</v>
      </c>
      <c r="G11" s="67">
        <v>137</v>
      </c>
      <c r="H11" s="67">
        <v>37</v>
      </c>
      <c r="I11" s="67">
        <v>177</v>
      </c>
      <c r="J11" s="67">
        <v>8</v>
      </c>
      <c r="K11" s="67">
        <v>74</v>
      </c>
      <c r="L11" s="67">
        <v>0</v>
      </c>
      <c r="M11" s="67">
        <v>40</v>
      </c>
      <c r="N11" s="67">
        <v>42</v>
      </c>
      <c r="O11" s="67">
        <v>42</v>
      </c>
    </row>
    <row r="12" spans="1:15" s="32" customFormat="1" ht="15" customHeight="1">
      <c r="A12" s="23" t="s">
        <v>46</v>
      </c>
      <c r="B12" s="67">
        <v>349</v>
      </c>
      <c r="C12" s="67">
        <v>0</v>
      </c>
      <c r="D12" s="67">
        <v>0</v>
      </c>
      <c r="E12" s="67">
        <v>0</v>
      </c>
      <c r="F12" s="67">
        <v>94</v>
      </c>
      <c r="G12" s="67">
        <v>122</v>
      </c>
      <c r="H12" s="67">
        <v>12</v>
      </c>
      <c r="I12" s="67">
        <v>4</v>
      </c>
      <c r="J12" s="67">
        <v>1</v>
      </c>
      <c r="K12" s="67">
        <v>2</v>
      </c>
      <c r="L12" s="67">
        <v>4</v>
      </c>
      <c r="M12" s="67">
        <v>0</v>
      </c>
      <c r="N12" s="67">
        <v>5</v>
      </c>
      <c r="O12" s="67">
        <v>105</v>
      </c>
    </row>
    <row r="13" spans="1:15" s="32" customFormat="1" ht="15" customHeight="1">
      <c r="A13" s="23" t="s">
        <v>47</v>
      </c>
      <c r="B13" s="67">
        <v>1300</v>
      </c>
      <c r="C13" s="67">
        <v>1</v>
      </c>
      <c r="D13" s="67">
        <v>0</v>
      </c>
      <c r="E13" s="67">
        <v>0</v>
      </c>
      <c r="F13" s="67">
        <v>925</v>
      </c>
      <c r="G13" s="67">
        <v>128</v>
      </c>
      <c r="H13" s="67">
        <v>20</v>
      </c>
      <c r="I13" s="67">
        <v>66</v>
      </c>
      <c r="J13" s="67">
        <v>14</v>
      </c>
      <c r="K13" s="67">
        <v>11</v>
      </c>
      <c r="L13" s="67">
        <v>0</v>
      </c>
      <c r="M13" s="67">
        <v>11</v>
      </c>
      <c r="N13" s="67">
        <v>30</v>
      </c>
      <c r="O13" s="67">
        <v>94</v>
      </c>
    </row>
    <row r="14" spans="1:15" s="32" customFormat="1" ht="15" customHeight="1">
      <c r="A14" s="23" t="s">
        <v>48</v>
      </c>
      <c r="B14" s="67">
        <v>1134</v>
      </c>
      <c r="C14" s="67">
        <v>0</v>
      </c>
      <c r="D14" s="67">
        <v>0</v>
      </c>
      <c r="E14" s="67">
        <v>0</v>
      </c>
      <c r="F14" s="67">
        <v>679</v>
      </c>
      <c r="G14" s="67">
        <v>214</v>
      </c>
      <c r="H14" s="67">
        <v>19</v>
      </c>
      <c r="I14" s="67">
        <v>50</v>
      </c>
      <c r="J14" s="67">
        <v>0</v>
      </c>
      <c r="K14" s="67">
        <v>15</v>
      </c>
      <c r="L14" s="67">
        <v>3</v>
      </c>
      <c r="M14" s="67">
        <v>18</v>
      </c>
      <c r="N14" s="67">
        <v>41</v>
      </c>
      <c r="O14" s="67">
        <v>95</v>
      </c>
    </row>
    <row r="15" spans="1:15" s="32" customFormat="1" ht="15" customHeight="1">
      <c r="A15" s="23" t="s">
        <v>49</v>
      </c>
      <c r="B15" s="67">
        <v>4986</v>
      </c>
      <c r="C15" s="67">
        <v>4</v>
      </c>
      <c r="D15" s="67">
        <v>0</v>
      </c>
      <c r="E15" s="67">
        <v>0</v>
      </c>
      <c r="F15" s="67">
        <v>3104</v>
      </c>
      <c r="G15" s="67">
        <v>486</v>
      </c>
      <c r="H15" s="67">
        <v>311</v>
      </c>
      <c r="I15" s="67">
        <v>463</v>
      </c>
      <c r="J15" s="67">
        <v>51</v>
      </c>
      <c r="K15" s="67">
        <v>159</v>
      </c>
      <c r="L15" s="67">
        <v>23</v>
      </c>
      <c r="M15" s="67">
        <v>48</v>
      </c>
      <c r="N15" s="67">
        <v>95</v>
      </c>
      <c r="O15" s="67">
        <v>242</v>
      </c>
    </row>
    <row r="16" spans="1:15" s="32" customFormat="1" ht="15" customHeight="1">
      <c r="A16" s="23" t="s">
        <v>50</v>
      </c>
      <c r="B16" s="67">
        <v>4516</v>
      </c>
      <c r="C16" s="67">
        <v>4</v>
      </c>
      <c r="D16" s="67">
        <v>0</v>
      </c>
      <c r="E16" s="67">
        <v>0</v>
      </c>
      <c r="F16" s="67">
        <v>3073</v>
      </c>
      <c r="G16" s="67">
        <v>530</v>
      </c>
      <c r="H16" s="67">
        <v>227</v>
      </c>
      <c r="I16" s="67">
        <v>286</v>
      </c>
      <c r="J16" s="67">
        <v>21</v>
      </c>
      <c r="K16" s="67">
        <v>21</v>
      </c>
      <c r="L16" s="67">
        <v>14</v>
      </c>
      <c r="M16" s="67">
        <v>64</v>
      </c>
      <c r="N16" s="67">
        <v>96</v>
      </c>
      <c r="O16" s="67">
        <v>180</v>
      </c>
    </row>
    <row r="17" spans="1:15" s="32" customFormat="1" ht="15" customHeight="1">
      <c r="A17" s="23" t="s">
        <v>51</v>
      </c>
      <c r="B17" s="67">
        <v>477</v>
      </c>
      <c r="C17" s="67">
        <v>0</v>
      </c>
      <c r="D17" s="67">
        <v>0</v>
      </c>
      <c r="E17" s="67">
        <v>0</v>
      </c>
      <c r="F17" s="67">
        <v>246</v>
      </c>
      <c r="G17" s="67">
        <v>99</v>
      </c>
      <c r="H17" s="67">
        <v>4</v>
      </c>
      <c r="I17" s="67">
        <v>36</v>
      </c>
      <c r="J17" s="67">
        <v>0</v>
      </c>
      <c r="K17" s="67">
        <v>31</v>
      </c>
      <c r="L17" s="67">
        <v>0</v>
      </c>
      <c r="M17" s="67">
        <v>32</v>
      </c>
      <c r="N17" s="67">
        <v>11</v>
      </c>
      <c r="O17" s="67">
        <v>18</v>
      </c>
    </row>
    <row r="18" spans="1:15" s="32" customFormat="1" ht="15" customHeight="1">
      <c r="A18" s="23" t="s">
        <v>52</v>
      </c>
      <c r="B18" s="67">
        <v>1443</v>
      </c>
      <c r="C18" s="67">
        <v>1</v>
      </c>
      <c r="D18" s="67">
        <v>0</v>
      </c>
      <c r="E18" s="67">
        <v>0</v>
      </c>
      <c r="F18" s="67">
        <v>886</v>
      </c>
      <c r="G18" s="67">
        <v>253</v>
      </c>
      <c r="H18" s="67">
        <v>105</v>
      </c>
      <c r="I18" s="67">
        <v>83</v>
      </c>
      <c r="J18" s="67">
        <v>7</v>
      </c>
      <c r="K18" s="67">
        <v>36</v>
      </c>
      <c r="L18" s="67">
        <v>0</v>
      </c>
      <c r="M18" s="67">
        <v>28</v>
      </c>
      <c r="N18" s="67">
        <v>34</v>
      </c>
      <c r="O18" s="67">
        <v>10</v>
      </c>
    </row>
    <row r="19" spans="1:15" s="32" customFormat="1" ht="15" customHeight="1">
      <c r="A19" s="23" t="s">
        <v>53</v>
      </c>
      <c r="B19" s="67">
        <v>4943</v>
      </c>
      <c r="C19" s="67">
        <v>4</v>
      </c>
      <c r="D19" s="67">
        <v>0</v>
      </c>
      <c r="E19" s="67">
        <v>0</v>
      </c>
      <c r="F19" s="67">
        <v>3602</v>
      </c>
      <c r="G19" s="67">
        <v>217</v>
      </c>
      <c r="H19" s="67">
        <v>148</v>
      </c>
      <c r="I19" s="67">
        <v>484</v>
      </c>
      <c r="J19" s="67">
        <v>17</v>
      </c>
      <c r="K19" s="67">
        <v>37</v>
      </c>
      <c r="L19" s="67">
        <v>7</v>
      </c>
      <c r="M19" s="67">
        <v>61</v>
      </c>
      <c r="N19" s="67">
        <v>119</v>
      </c>
      <c r="O19" s="67">
        <v>247</v>
      </c>
    </row>
    <row r="20" spans="1:15" s="32" customFormat="1" ht="15" customHeight="1">
      <c r="A20" s="23" t="s">
        <v>54</v>
      </c>
      <c r="B20" s="67">
        <v>1260</v>
      </c>
      <c r="C20" s="67">
        <v>0</v>
      </c>
      <c r="D20" s="67">
        <v>0</v>
      </c>
      <c r="E20" s="67">
        <v>0</v>
      </c>
      <c r="F20" s="67">
        <v>772</v>
      </c>
      <c r="G20" s="67">
        <v>84</v>
      </c>
      <c r="H20" s="67">
        <v>22</v>
      </c>
      <c r="I20" s="67">
        <v>224</v>
      </c>
      <c r="J20" s="67">
        <v>6</v>
      </c>
      <c r="K20" s="67">
        <v>1</v>
      </c>
      <c r="L20" s="67">
        <v>2</v>
      </c>
      <c r="M20" s="67">
        <v>41</v>
      </c>
      <c r="N20" s="67">
        <v>35</v>
      </c>
      <c r="O20" s="67">
        <v>73</v>
      </c>
    </row>
    <row r="21" spans="1:15" s="32" customFormat="1" ht="15" customHeight="1">
      <c r="A21" s="23" t="s">
        <v>55</v>
      </c>
      <c r="B21" s="67">
        <v>358</v>
      </c>
      <c r="C21" s="67">
        <v>0</v>
      </c>
      <c r="D21" s="67">
        <v>0</v>
      </c>
      <c r="E21" s="67">
        <v>0</v>
      </c>
      <c r="F21" s="67">
        <v>198</v>
      </c>
      <c r="G21" s="67">
        <v>38</v>
      </c>
      <c r="H21" s="67">
        <v>65</v>
      </c>
      <c r="I21" s="67">
        <v>26</v>
      </c>
      <c r="J21" s="67">
        <v>3</v>
      </c>
      <c r="K21" s="67">
        <v>0</v>
      </c>
      <c r="L21" s="67">
        <v>0</v>
      </c>
      <c r="M21" s="67">
        <v>4</v>
      </c>
      <c r="N21" s="67">
        <v>15</v>
      </c>
      <c r="O21" s="67">
        <v>9</v>
      </c>
    </row>
    <row r="22" spans="1:15" s="32" customFormat="1" ht="15" customHeight="1">
      <c r="A22" s="23" t="s">
        <v>56</v>
      </c>
      <c r="B22" s="67">
        <v>1367</v>
      </c>
      <c r="C22" s="67">
        <v>0</v>
      </c>
      <c r="D22" s="67">
        <v>0</v>
      </c>
      <c r="E22" s="67">
        <v>0</v>
      </c>
      <c r="F22" s="67">
        <v>830</v>
      </c>
      <c r="G22" s="67">
        <v>57</v>
      </c>
      <c r="H22" s="67">
        <v>45</v>
      </c>
      <c r="I22" s="67">
        <v>217</v>
      </c>
      <c r="J22" s="67">
        <v>18</v>
      </c>
      <c r="K22" s="67">
        <v>44</v>
      </c>
      <c r="L22" s="67">
        <v>2</v>
      </c>
      <c r="M22" s="67">
        <v>63</v>
      </c>
      <c r="N22" s="67">
        <v>45</v>
      </c>
      <c r="O22" s="67">
        <v>46</v>
      </c>
    </row>
    <row r="23" spans="1:15" s="32" customFormat="1" ht="15" customHeight="1" thickBot="1">
      <c r="A23" s="24" t="s">
        <v>57</v>
      </c>
      <c r="B23" s="68">
        <v>124</v>
      </c>
      <c r="C23" s="68">
        <v>0</v>
      </c>
      <c r="D23" s="68">
        <v>0</v>
      </c>
      <c r="E23" s="68">
        <v>0</v>
      </c>
      <c r="F23" s="68">
        <v>87</v>
      </c>
      <c r="G23" s="68">
        <v>19</v>
      </c>
      <c r="H23" s="68">
        <v>7</v>
      </c>
      <c r="I23" s="68">
        <v>2</v>
      </c>
      <c r="J23" s="68">
        <v>0</v>
      </c>
      <c r="K23" s="68">
        <v>5</v>
      </c>
      <c r="L23" s="68">
        <v>0</v>
      </c>
      <c r="M23" s="68">
        <v>2</v>
      </c>
      <c r="N23" s="68">
        <v>2</v>
      </c>
      <c r="O23" s="68">
        <v>0</v>
      </c>
    </row>
    <row r="24" spans="1:16" s="32" customFormat="1" ht="15" customHeight="1" thickBot="1">
      <c r="A24" s="25" t="s">
        <v>58</v>
      </c>
      <c r="B24" s="69">
        <v>34154</v>
      </c>
      <c r="C24" s="69">
        <v>25</v>
      </c>
      <c r="D24" s="69">
        <v>0</v>
      </c>
      <c r="E24" s="69">
        <v>0</v>
      </c>
      <c r="F24" s="69">
        <v>21658</v>
      </c>
      <c r="G24" s="69">
        <v>3439</v>
      </c>
      <c r="H24" s="69">
        <v>1536</v>
      </c>
      <c r="I24" s="69">
        <v>2881</v>
      </c>
      <c r="J24" s="69">
        <v>230</v>
      </c>
      <c r="K24" s="69">
        <v>735</v>
      </c>
      <c r="L24" s="69">
        <v>97</v>
      </c>
      <c r="M24" s="69">
        <v>561</v>
      </c>
      <c r="N24" s="69">
        <v>959</v>
      </c>
      <c r="O24" s="69">
        <v>2033</v>
      </c>
      <c r="P24" s="70"/>
    </row>
    <row r="25" spans="1:2" ht="15" customHeight="1">
      <c r="A25" s="1"/>
      <c r="B25" s="1"/>
    </row>
    <row r="26" spans="1:2" ht="15" customHeight="1">
      <c r="A26" s="1"/>
      <c r="B26" s="1"/>
    </row>
    <row r="27" spans="1:3" ht="15" customHeight="1">
      <c r="A27" s="1"/>
      <c r="B27" s="101"/>
      <c r="C27" s="3"/>
    </row>
    <row r="28" spans="1:2" ht="15" customHeight="1">
      <c r="A28" s="1"/>
      <c r="B28" s="101"/>
    </row>
    <row r="29" spans="1:2" ht="15" customHeight="1">
      <c r="A29" s="1"/>
      <c r="B29" s="101"/>
    </row>
    <row r="30" spans="1:2" ht="15" customHeight="1">
      <c r="A30" s="1"/>
      <c r="B30" s="101"/>
    </row>
    <row r="31" spans="1:2" ht="15" customHeight="1">
      <c r="A31" s="1"/>
      <c r="B31" s="101"/>
    </row>
    <row r="32" spans="1:2" ht="15" customHeight="1">
      <c r="A32" s="1"/>
      <c r="B32" s="101"/>
    </row>
    <row r="33" spans="1:2" ht="15" customHeight="1">
      <c r="A33" s="1"/>
      <c r="B33" s="101"/>
    </row>
    <row r="34" spans="1:2" ht="15" customHeight="1">
      <c r="A34" s="1"/>
      <c r="B34" s="101"/>
    </row>
    <row r="35" spans="1:2" ht="15" customHeight="1">
      <c r="A35" s="1"/>
      <c r="B35" s="101"/>
    </row>
    <row r="36" spans="1:2" ht="15" customHeight="1">
      <c r="A36" s="1"/>
      <c r="B36" s="101"/>
    </row>
    <row r="37" spans="1:2" ht="15" customHeight="1">
      <c r="A37" s="1"/>
      <c r="B37" s="101"/>
    </row>
    <row r="38" spans="1:2" ht="15" customHeight="1">
      <c r="A38" s="1"/>
      <c r="B38" s="101"/>
    </row>
    <row r="39" spans="1:2" ht="15" customHeight="1">
      <c r="A39" s="1"/>
      <c r="B39" s="101"/>
    </row>
    <row r="40" spans="1:2" ht="15" customHeight="1">
      <c r="A40" s="1"/>
      <c r="B40" s="101"/>
    </row>
    <row r="41" spans="1:2" ht="15" customHeight="1">
      <c r="A41" s="1"/>
      <c r="B41" s="1"/>
    </row>
    <row r="42" spans="1:2" ht="15" customHeight="1">
      <c r="A42" s="1"/>
      <c r="B42" s="1"/>
    </row>
    <row r="43" spans="1:2" ht="15" customHeight="1">
      <c r="A43" s="1"/>
      <c r="B43" s="1"/>
    </row>
    <row r="44" spans="1:2" ht="15" customHeight="1">
      <c r="A44" s="1"/>
      <c r="B44" s="1"/>
    </row>
    <row r="45" spans="1:2" ht="15" customHeight="1">
      <c r="A45" s="1"/>
      <c r="B45" s="1"/>
    </row>
    <row r="46" spans="1:2" ht="15" customHeight="1">
      <c r="A46" s="1"/>
      <c r="B46" s="1"/>
    </row>
    <row r="47" spans="1:2" ht="15" customHeight="1">
      <c r="A47" s="1"/>
      <c r="B47" s="1"/>
    </row>
    <row r="48" spans="1:2" ht="15" customHeight="1">
      <c r="A48" s="1"/>
      <c r="B48" s="1"/>
    </row>
    <row r="49" spans="1:2" ht="15" customHeight="1">
      <c r="A49" s="1"/>
      <c r="B49" s="1"/>
    </row>
    <row r="50" spans="1:2" ht="15" customHeight="1">
      <c r="A50" s="1"/>
      <c r="B50" s="1"/>
    </row>
    <row r="51" spans="1:2" ht="15" customHeight="1">
      <c r="A51" s="1"/>
      <c r="B51" s="1"/>
    </row>
    <row r="52" spans="1:2" ht="15" customHeight="1">
      <c r="A52" s="1"/>
      <c r="B52" s="1"/>
    </row>
    <row r="53" spans="1:2" ht="15" customHeight="1">
      <c r="A53" s="1"/>
      <c r="B53" s="1"/>
    </row>
    <row r="54" spans="1:2" ht="15" customHeight="1">
      <c r="A54" s="1"/>
      <c r="B54" s="1"/>
    </row>
    <row r="55" spans="1:2" ht="15" customHeight="1">
      <c r="A55" s="1"/>
      <c r="B55" s="1"/>
    </row>
    <row r="56" spans="1:2" ht="15" customHeight="1">
      <c r="A56" s="1"/>
      <c r="B56" s="1"/>
    </row>
    <row r="57" spans="1:2" ht="15" customHeight="1">
      <c r="A57" s="1"/>
      <c r="B57" s="1"/>
    </row>
    <row r="58" spans="1:2" ht="15" customHeight="1">
      <c r="A58" s="1"/>
      <c r="B58" s="1"/>
    </row>
    <row r="59" spans="1:2" ht="15" customHeight="1">
      <c r="A59" s="1"/>
      <c r="B59" s="1"/>
    </row>
    <row r="60" spans="1:2" ht="15" customHeight="1">
      <c r="A60" s="1"/>
      <c r="B60" s="1"/>
    </row>
    <row r="61" spans="1:2" ht="15" customHeight="1">
      <c r="A61" s="1"/>
      <c r="B61" s="1"/>
    </row>
    <row r="62" spans="1:2" ht="15" customHeight="1">
      <c r="A62" s="1"/>
      <c r="B62" s="1"/>
    </row>
    <row r="63" spans="1:2" ht="15" customHeight="1">
      <c r="A63" s="1"/>
      <c r="B63" s="1"/>
    </row>
    <row r="64" spans="1:2" ht="15" customHeight="1">
      <c r="A64" s="1"/>
      <c r="B64" s="1"/>
    </row>
    <row r="65" spans="1:2" ht="15" customHeight="1">
      <c r="A65" s="1"/>
      <c r="B65" s="1"/>
    </row>
    <row r="66" spans="1:2" ht="15" customHeight="1">
      <c r="A66" s="1"/>
      <c r="B66" s="1"/>
    </row>
    <row r="67" spans="1:2" ht="15" customHeight="1">
      <c r="A67" s="1"/>
      <c r="B67" s="1"/>
    </row>
    <row r="68" spans="1:2" ht="15" customHeight="1">
      <c r="A68" s="1"/>
      <c r="B68" s="1"/>
    </row>
    <row r="69" spans="1:2" ht="15" customHeight="1">
      <c r="A69" s="1"/>
      <c r="B69" s="1"/>
    </row>
    <row r="70" spans="1:2" ht="15" customHeight="1">
      <c r="A70" s="1"/>
      <c r="B70" s="1"/>
    </row>
    <row r="71" spans="1:2" ht="15" customHeight="1">
      <c r="A71" s="1"/>
      <c r="B71" s="1"/>
    </row>
    <row r="72" spans="1:2" ht="15" customHeight="1">
      <c r="A72" s="1"/>
      <c r="B72" s="1"/>
    </row>
    <row r="73" spans="1:2" ht="15" customHeight="1">
      <c r="A73" s="1"/>
      <c r="B73" s="1"/>
    </row>
    <row r="74" spans="1:2" ht="15" customHeight="1">
      <c r="A74" s="1"/>
      <c r="B74" s="1"/>
    </row>
    <row r="75" spans="1:2" ht="15" customHeight="1">
      <c r="A75" s="1"/>
      <c r="B75" s="1"/>
    </row>
    <row r="76" spans="1:2" ht="15" customHeight="1">
      <c r="A76" s="1"/>
      <c r="B76" s="1"/>
    </row>
    <row r="77" spans="1:2" ht="15" customHeight="1">
      <c r="A77" s="1"/>
      <c r="B77" s="1"/>
    </row>
    <row r="78" spans="1:2" ht="15" customHeight="1">
      <c r="A78" s="1"/>
      <c r="B78" s="1"/>
    </row>
    <row r="79" spans="1:2" ht="15" customHeight="1">
      <c r="A79" s="1"/>
      <c r="B79" s="1"/>
    </row>
    <row r="80" spans="1:2" ht="15" customHeight="1">
      <c r="A80" s="1"/>
      <c r="B80" s="1"/>
    </row>
    <row r="81" spans="1:2" ht="15" customHeight="1">
      <c r="A81" s="1"/>
      <c r="B81" s="1"/>
    </row>
    <row r="82" spans="1:2" ht="15" customHeight="1">
      <c r="A82" s="1"/>
      <c r="B82" s="1"/>
    </row>
    <row r="83" spans="1:2" ht="15" customHeight="1">
      <c r="A83" s="1"/>
      <c r="B83" s="1"/>
    </row>
    <row r="84" spans="1:2" ht="15" customHeight="1">
      <c r="A84" s="1"/>
      <c r="B84" s="1"/>
    </row>
    <row r="85" spans="1:2" ht="15" customHeight="1">
      <c r="A85" s="1"/>
      <c r="B85" s="1"/>
    </row>
    <row r="86" spans="1:2" ht="15" customHeight="1">
      <c r="A86" s="1"/>
      <c r="B86" s="1"/>
    </row>
    <row r="87" spans="1:2" ht="15" customHeight="1">
      <c r="A87" s="1"/>
      <c r="B87" s="1"/>
    </row>
    <row r="88" spans="1:2" ht="15" customHeight="1">
      <c r="A88" s="1"/>
      <c r="B88" s="1"/>
    </row>
    <row r="89" spans="1:2" ht="15" customHeight="1">
      <c r="A89" s="1"/>
      <c r="B89" s="1"/>
    </row>
    <row r="90" spans="1:2" ht="15" customHeight="1">
      <c r="A90" s="1"/>
      <c r="B90" s="1"/>
    </row>
    <row r="91" spans="1:2" ht="15" customHeight="1">
      <c r="A91" s="1"/>
      <c r="B91" s="1"/>
    </row>
    <row r="92" spans="1:2" ht="15" customHeight="1">
      <c r="A92" s="1"/>
      <c r="B92" s="1"/>
    </row>
    <row r="93" spans="1:2" ht="15" customHeight="1">
      <c r="A93" s="1"/>
      <c r="B93" s="1"/>
    </row>
    <row r="94" spans="1:2" ht="15" customHeight="1">
      <c r="A94" s="1"/>
      <c r="B94" s="1"/>
    </row>
    <row r="95" spans="1:2" ht="15" customHeight="1">
      <c r="A95" s="1"/>
      <c r="B95" s="1"/>
    </row>
    <row r="96" spans="1:2" ht="15" customHeight="1">
      <c r="A96" s="1"/>
      <c r="B96" s="1"/>
    </row>
    <row r="97" spans="1:2" ht="15" customHeight="1">
      <c r="A97" s="1"/>
      <c r="B97" s="1"/>
    </row>
    <row r="98" spans="1:2" ht="15" customHeight="1">
      <c r="A98" s="1"/>
      <c r="B98" s="1"/>
    </row>
    <row r="99" spans="1:2" ht="15" customHeight="1">
      <c r="A99" s="1"/>
      <c r="B99" s="1"/>
    </row>
    <row r="100" spans="1:2" ht="15" customHeight="1">
      <c r="A100" s="1"/>
      <c r="B100" s="1"/>
    </row>
    <row r="101" spans="1:2" ht="15" customHeight="1">
      <c r="A101" s="1"/>
      <c r="B101" s="1"/>
    </row>
    <row r="102" spans="1:2" ht="15" customHeight="1">
      <c r="A102" s="1"/>
      <c r="B102" s="1"/>
    </row>
    <row r="103" spans="1:2" ht="15" customHeight="1">
      <c r="A103" s="1"/>
      <c r="B103" s="1"/>
    </row>
    <row r="104" spans="1:2" ht="15" customHeight="1">
      <c r="A104" s="1"/>
      <c r="B104" s="1"/>
    </row>
    <row r="105" spans="1:2" ht="15" customHeight="1">
      <c r="A105" s="1"/>
      <c r="B105" s="1"/>
    </row>
    <row r="106" spans="1:2" ht="15" customHeight="1">
      <c r="A106" s="1"/>
      <c r="B106" s="1"/>
    </row>
    <row r="107" spans="1:2" ht="15" customHeight="1">
      <c r="A107" s="1"/>
      <c r="B107" s="1"/>
    </row>
    <row r="108" spans="1:2" ht="15" customHeight="1">
      <c r="A108" s="1"/>
      <c r="B108" s="1"/>
    </row>
    <row r="109" spans="1:2" ht="15" customHeight="1">
      <c r="A109" s="1"/>
      <c r="B109" s="1"/>
    </row>
    <row r="110" spans="1:2" ht="15" customHeight="1">
      <c r="A110" s="1"/>
      <c r="B110" s="1"/>
    </row>
    <row r="111" spans="1:2" ht="15" customHeight="1">
      <c r="A111" s="1"/>
      <c r="B111" s="1"/>
    </row>
    <row r="112" spans="1:2" ht="15" customHeight="1">
      <c r="A112" s="1"/>
      <c r="B112" s="1"/>
    </row>
    <row r="113" spans="1:2" ht="15" customHeight="1">
      <c r="A113" s="1"/>
      <c r="B113" s="1"/>
    </row>
    <row r="114" spans="1:2" ht="15" customHeight="1">
      <c r="A114" s="1"/>
      <c r="B114" s="1"/>
    </row>
    <row r="115" spans="1:2" ht="15" customHeight="1">
      <c r="A115" s="1"/>
      <c r="B115" s="1"/>
    </row>
    <row r="116" spans="1:2" ht="15" customHeight="1">
      <c r="A116" s="1"/>
      <c r="B116" s="1"/>
    </row>
    <row r="117" spans="1:2" ht="15" customHeight="1">
      <c r="A117" s="1"/>
      <c r="B117" s="1"/>
    </row>
    <row r="118" spans="1:2" ht="15" customHeight="1">
      <c r="A118" s="1"/>
      <c r="B118" s="1"/>
    </row>
    <row r="119" spans="1:2" ht="15" customHeight="1">
      <c r="A119" s="1"/>
      <c r="B119" s="1"/>
    </row>
    <row r="120" spans="1:2" ht="15" customHeight="1">
      <c r="A120" s="1"/>
      <c r="B120" s="1"/>
    </row>
    <row r="121" spans="1:2" ht="15" customHeight="1">
      <c r="A121" s="1"/>
      <c r="B121" s="1"/>
    </row>
    <row r="122" spans="1:2" ht="15" customHeight="1">
      <c r="A122" s="1"/>
      <c r="B122" s="1"/>
    </row>
    <row r="123" spans="1:2" ht="15" customHeight="1">
      <c r="A123" s="1"/>
      <c r="B123" s="1"/>
    </row>
    <row r="124" spans="1:2" ht="15" customHeight="1">
      <c r="A124" s="1"/>
      <c r="B124" s="1"/>
    </row>
    <row r="125" spans="1:2" ht="15" customHeight="1">
      <c r="A125" s="1"/>
      <c r="B125" s="1"/>
    </row>
    <row r="126" spans="1:2" ht="15" customHeight="1">
      <c r="A126" s="1"/>
      <c r="B126" s="1"/>
    </row>
    <row r="127" spans="1:2" ht="15" customHeight="1">
      <c r="A127" s="1"/>
      <c r="B127" s="1"/>
    </row>
    <row r="128" spans="1:2" ht="15" customHeight="1">
      <c r="A128" s="1"/>
      <c r="B128" s="1"/>
    </row>
    <row r="129" spans="1:2" ht="15" customHeight="1">
      <c r="A129" s="1"/>
      <c r="B129" s="1"/>
    </row>
    <row r="130" spans="1:2" ht="15" customHeight="1">
      <c r="A130" s="1"/>
      <c r="B130" s="1"/>
    </row>
    <row r="131" spans="1:2" ht="15" customHeight="1">
      <c r="A131" s="1"/>
      <c r="B131" s="1"/>
    </row>
    <row r="132" spans="1:2" ht="15" customHeight="1">
      <c r="A132" s="1"/>
      <c r="B132" s="1"/>
    </row>
    <row r="133" spans="1:2" ht="15" customHeight="1">
      <c r="A133" s="1"/>
      <c r="B133" s="1"/>
    </row>
    <row r="134" spans="1:2" ht="15" customHeight="1">
      <c r="A134" s="1"/>
      <c r="B134" s="1"/>
    </row>
    <row r="135" spans="1:2" ht="15" customHeight="1">
      <c r="A135" s="1"/>
      <c r="B135" s="1"/>
    </row>
    <row r="136" spans="1:2" ht="15" customHeight="1">
      <c r="A136" s="1"/>
      <c r="B136" s="1"/>
    </row>
    <row r="137" spans="1:2" ht="15" customHeight="1">
      <c r="A137" s="1"/>
      <c r="B137" s="1"/>
    </row>
    <row r="138" spans="1:2" ht="15" customHeight="1">
      <c r="A138" s="1"/>
      <c r="B138" s="1"/>
    </row>
    <row r="139" spans="1:2" ht="15" customHeight="1">
      <c r="A139" s="1"/>
      <c r="B139" s="1"/>
    </row>
    <row r="140" spans="1:2" ht="15" customHeight="1">
      <c r="A140" s="1"/>
      <c r="B140" s="1"/>
    </row>
    <row r="141" spans="1:2" ht="15" customHeight="1">
      <c r="A141" s="1"/>
      <c r="B141" s="1"/>
    </row>
    <row r="142" spans="1:2" ht="15" customHeight="1">
      <c r="A142" s="1"/>
      <c r="B142" s="1"/>
    </row>
    <row r="143" spans="1:2" ht="15" customHeight="1">
      <c r="A143" s="1"/>
      <c r="B143" s="1"/>
    </row>
    <row r="144" spans="1:2" ht="15" customHeight="1">
      <c r="A144" s="1"/>
      <c r="B144" s="1"/>
    </row>
    <row r="145" spans="1:2" ht="15" customHeight="1">
      <c r="A145" s="1"/>
      <c r="B145" s="1"/>
    </row>
    <row r="146" spans="1:2" ht="15" customHeight="1">
      <c r="A146" s="1"/>
      <c r="B146" s="1"/>
    </row>
    <row r="147" spans="1:2" ht="15" customHeight="1">
      <c r="A147" s="1"/>
      <c r="B147" s="1"/>
    </row>
    <row r="148" spans="1:2" ht="15" customHeight="1">
      <c r="A148" s="1"/>
      <c r="B148" s="1"/>
    </row>
    <row r="149" spans="1:2" ht="15" customHeight="1">
      <c r="A149" s="1"/>
      <c r="B149" s="1"/>
    </row>
    <row r="150" spans="1:2" ht="15" customHeight="1">
      <c r="A150" s="1"/>
      <c r="B150" s="1"/>
    </row>
    <row r="151" spans="1:2" ht="15" customHeight="1">
      <c r="A151" s="1"/>
      <c r="B151" s="1"/>
    </row>
    <row r="152" spans="1:2" ht="15" customHeight="1">
      <c r="A152" s="1"/>
      <c r="B152" s="1"/>
    </row>
    <row r="153" spans="1:2" ht="15" customHeight="1">
      <c r="A153" s="1"/>
      <c r="B153" s="1"/>
    </row>
    <row r="154" spans="1:2" ht="15" customHeight="1">
      <c r="A154" s="1"/>
      <c r="B154" s="1"/>
    </row>
    <row r="155" spans="1:2" ht="15" customHeight="1">
      <c r="A155" s="1"/>
      <c r="B155" s="1"/>
    </row>
    <row r="156" spans="1:2" ht="15" customHeight="1">
      <c r="A156" s="1"/>
      <c r="B156" s="1"/>
    </row>
    <row r="157" spans="1:2" ht="15" customHeight="1">
      <c r="A157" s="1"/>
      <c r="B157" s="1"/>
    </row>
    <row r="158" spans="1:2" ht="15" customHeight="1">
      <c r="A158" s="1"/>
      <c r="B158" s="1"/>
    </row>
    <row r="159" spans="1:2" ht="15" customHeight="1">
      <c r="A159" s="1"/>
      <c r="B159" s="1"/>
    </row>
    <row r="160" spans="1:2" ht="15" customHeight="1">
      <c r="A160" s="1"/>
      <c r="B160" s="1"/>
    </row>
    <row r="161" spans="1:2" ht="15" customHeight="1">
      <c r="A161" s="1"/>
      <c r="B161" s="1"/>
    </row>
    <row r="162" spans="1:2" ht="15" customHeight="1">
      <c r="A162" s="1"/>
      <c r="B162" s="1"/>
    </row>
    <row r="163" spans="1:2" ht="15" customHeight="1">
      <c r="A163" s="1"/>
      <c r="B163" s="1"/>
    </row>
    <row r="164" spans="1:2" ht="15" customHeight="1">
      <c r="A164" s="1"/>
      <c r="B164" s="1"/>
    </row>
    <row r="165" spans="1:2" ht="15" customHeight="1">
      <c r="A165" s="1"/>
      <c r="B165" s="1"/>
    </row>
    <row r="166" spans="1:2" ht="15" customHeight="1">
      <c r="A166" s="1"/>
      <c r="B166" s="1"/>
    </row>
    <row r="167" spans="1:2" ht="15" customHeight="1">
      <c r="A167" s="1"/>
      <c r="B167" s="1"/>
    </row>
    <row r="168" spans="1:2" ht="15" customHeight="1">
      <c r="A168" s="1"/>
      <c r="B168" s="1"/>
    </row>
    <row r="169" spans="1:2" ht="15" customHeight="1">
      <c r="A169" s="1"/>
      <c r="B169" s="1"/>
    </row>
    <row r="170" spans="1:2" ht="15" customHeight="1">
      <c r="A170" s="1"/>
      <c r="B170" s="1"/>
    </row>
    <row r="171" spans="1:2" ht="15" customHeight="1">
      <c r="A171" s="1"/>
      <c r="B171" s="1"/>
    </row>
    <row r="172" spans="1:2" ht="15" customHeight="1">
      <c r="A172" s="1"/>
      <c r="B172" s="1"/>
    </row>
    <row r="173" spans="1:2" ht="15" customHeight="1">
      <c r="A173" s="1"/>
      <c r="B173" s="1"/>
    </row>
    <row r="174" spans="1:2" ht="15" customHeight="1">
      <c r="A174" s="1"/>
      <c r="B174" s="1"/>
    </row>
    <row r="175" spans="1:2" ht="15" customHeight="1">
      <c r="A175" s="1"/>
      <c r="B175" s="1"/>
    </row>
    <row r="176" spans="1:2" ht="15" customHeight="1">
      <c r="A176" s="1"/>
      <c r="B176" s="1"/>
    </row>
    <row r="177" spans="1:2" ht="15" customHeight="1">
      <c r="A177" s="1"/>
      <c r="B177" s="1"/>
    </row>
    <row r="178" spans="1:2" ht="15" customHeight="1">
      <c r="A178" s="1"/>
      <c r="B178" s="1"/>
    </row>
    <row r="179" spans="1:2" ht="15" customHeight="1">
      <c r="A179" s="1"/>
      <c r="B179" s="1"/>
    </row>
    <row r="180" spans="1:2" ht="15" customHeight="1">
      <c r="A180" s="1"/>
      <c r="B180" s="1"/>
    </row>
    <row r="181" spans="1:2" ht="15" customHeight="1">
      <c r="A181" s="1"/>
      <c r="B181" s="1"/>
    </row>
    <row r="182" spans="1:2" ht="15" customHeight="1">
      <c r="A182" s="1"/>
      <c r="B182" s="1"/>
    </row>
    <row r="183" spans="1:2" ht="15" customHeight="1">
      <c r="A183" s="1"/>
      <c r="B183" s="1"/>
    </row>
    <row r="184" spans="1:2" ht="15" customHeight="1">
      <c r="A184" s="1"/>
      <c r="B184" s="1"/>
    </row>
    <row r="185" spans="1:2" ht="15" customHeight="1">
      <c r="A185" s="1"/>
      <c r="B185" s="1"/>
    </row>
    <row r="186" spans="1:2" ht="15" customHeight="1">
      <c r="A186" s="1"/>
      <c r="B186" s="1"/>
    </row>
    <row r="187" spans="1:2" ht="15" customHeight="1">
      <c r="A187" s="1"/>
      <c r="B187" s="1"/>
    </row>
    <row r="188" spans="1:2" ht="15" customHeight="1">
      <c r="A188" s="1"/>
      <c r="B188" s="1"/>
    </row>
    <row r="189" spans="1:2" ht="15" customHeight="1">
      <c r="A189" s="1"/>
      <c r="B189" s="1"/>
    </row>
    <row r="190" spans="1:2" ht="15" customHeight="1">
      <c r="A190" s="1"/>
      <c r="B190" s="1"/>
    </row>
    <row r="191" spans="1:2" ht="15" customHeight="1">
      <c r="A191" s="1"/>
      <c r="B191" s="1"/>
    </row>
    <row r="192" spans="1:2" ht="15" customHeight="1">
      <c r="A192" s="1"/>
      <c r="B192" s="1"/>
    </row>
    <row r="193" spans="1:2" ht="15" customHeight="1">
      <c r="A193" s="1"/>
      <c r="B193" s="1"/>
    </row>
    <row r="194" spans="1:2" ht="15" customHeight="1">
      <c r="A194" s="1"/>
      <c r="B194" s="1"/>
    </row>
    <row r="195" spans="1:2" ht="15" customHeight="1">
      <c r="A195" s="1"/>
      <c r="B195" s="1"/>
    </row>
    <row r="196" spans="1:2" ht="15" customHeight="1">
      <c r="A196" s="1"/>
      <c r="B196" s="1"/>
    </row>
    <row r="197" spans="1:2" ht="15" customHeight="1">
      <c r="A197" s="1"/>
      <c r="B197" s="1"/>
    </row>
    <row r="198" spans="1:2" ht="15" customHeight="1">
      <c r="A198" s="1"/>
      <c r="B198" s="1"/>
    </row>
    <row r="199" spans="1:2" ht="15" customHeight="1">
      <c r="A199" s="1"/>
      <c r="B199" s="1"/>
    </row>
    <row r="200" spans="1:2" ht="15" customHeight="1">
      <c r="A200" s="1"/>
      <c r="B200" s="1"/>
    </row>
    <row r="201" spans="1:2" ht="15" customHeight="1">
      <c r="A201" s="1"/>
      <c r="B201" s="1"/>
    </row>
    <row r="202" spans="1:2" ht="15" customHeight="1">
      <c r="A202" s="1"/>
      <c r="B202" s="1"/>
    </row>
    <row r="203" spans="1:2" ht="15" customHeight="1">
      <c r="A203" s="1"/>
      <c r="B203" s="1"/>
    </row>
    <row r="204" spans="1:2" ht="15" customHeight="1">
      <c r="A204" s="1"/>
      <c r="B204" s="1"/>
    </row>
    <row r="205" spans="1:2" ht="15" customHeight="1">
      <c r="A205" s="1"/>
      <c r="B205" s="1"/>
    </row>
    <row r="206" spans="1:2" ht="15" customHeight="1">
      <c r="A206" s="1"/>
      <c r="B206" s="1"/>
    </row>
    <row r="207" spans="1:2" ht="15" customHeight="1">
      <c r="A207" s="1"/>
      <c r="B207" s="1"/>
    </row>
    <row r="208" spans="1:2" ht="15" customHeight="1">
      <c r="A208" s="1"/>
      <c r="B208" s="1"/>
    </row>
    <row r="209" spans="1:2" ht="15" customHeight="1">
      <c r="A209" s="1"/>
      <c r="B209" s="1"/>
    </row>
    <row r="210" spans="1:2" ht="15" customHeight="1">
      <c r="A210" s="1"/>
      <c r="B210" s="1"/>
    </row>
    <row r="211" spans="1:2" ht="15" customHeight="1">
      <c r="A211" s="1"/>
      <c r="B211" s="1"/>
    </row>
    <row r="212" spans="1:2" ht="15" customHeight="1">
      <c r="A212" s="1"/>
      <c r="B212" s="1"/>
    </row>
    <row r="213" spans="1:2" ht="15" customHeight="1">
      <c r="A213" s="1"/>
      <c r="B213" s="1"/>
    </row>
    <row r="214" spans="1:2" ht="15" customHeight="1">
      <c r="A214" s="1"/>
      <c r="B214" s="1"/>
    </row>
    <row r="215" spans="1:2" ht="15" customHeight="1">
      <c r="A215" s="1"/>
      <c r="B215" s="1"/>
    </row>
    <row r="216" spans="1:2" ht="15" customHeight="1">
      <c r="A216" s="1"/>
      <c r="B216" s="1"/>
    </row>
    <row r="217" spans="1:2" ht="15" customHeight="1">
      <c r="A217" s="1"/>
      <c r="B217" s="1"/>
    </row>
    <row r="218" spans="1:2" ht="15" customHeight="1">
      <c r="A218" s="1"/>
      <c r="B218" s="1"/>
    </row>
    <row r="219" spans="1:2" ht="15" customHeight="1">
      <c r="A219" s="1"/>
      <c r="B219" s="1"/>
    </row>
    <row r="220" spans="1:2" ht="15" customHeight="1">
      <c r="A220" s="1"/>
      <c r="B220" s="1"/>
    </row>
    <row r="221" spans="1:2" ht="15" customHeight="1">
      <c r="A221" s="1"/>
      <c r="B221" s="1"/>
    </row>
    <row r="222" spans="1:2" ht="15" customHeight="1">
      <c r="A222" s="1"/>
      <c r="B222" s="1"/>
    </row>
    <row r="223" spans="1:2" ht="15" customHeight="1">
      <c r="A223" s="1"/>
      <c r="B223" s="1"/>
    </row>
    <row r="224" spans="1:2" ht="15" customHeight="1">
      <c r="A224" s="1"/>
      <c r="B224" s="1"/>
    </row>
    <row r="225" spans="1:2" ht="15" customHeight="1">
      <c r="A225" s="1"/>
      <c r="B225" s="1"/>
    </row>
    <row r="226" spans="1:2" ht="15" customHeight="1">
      <c r="A226" s="1"/>
      <c r="B226" s="1"/>
    </row>
    <row r="227" spans="1:2" ht="15" customHeight="1">
      <c r="A227" s="1"/>
      <c r="B227" s="1"/>
    </row>
    <row r="228" spans="1:2" ht="15" customHeight="1">
      <c r="A228" s="1"/>
      <c r="B228" s="1"/>
    </row>
    <row r="229" spans="1:2" ht="15" customHeight="1">
      <c r="A229" s="1"/>
      <c r="B229" s="1"/>
    </row>
    <row r="230" spans="1:2" ht="15" customHeight="1">
      <c r="A230" s="1"/>
      <c r="B230" s="1"/>
    </row>
    <row r="231" spans="1:2" ht="15" customHeight="1">
      <c r="A231" s="1"/>
      <c r="B231" s="1"/>
    </row>
    <row r="232" spans="1:2" ht="15" customHeight="1">
      <c r="A232" s="1"/>
      <c r="B232" s="1"/>
    </row>
    <row r="233" spans="1:2" ht="15" customHeight="1">
      <c r="A233" s="1"/>
      <c r="B233" s="1"/>
    </row>
    <row r="234" spans="1:2" ht="15" customHeight="1">
      <c r="A234" s="1"/>
      <c r="B234" s="1"/>
    </row>
    <row r="235" spans="1:2" ht="15" customHeight="1">
      <c r="A235" s="1"/>
      <c r="B235" s="1"/>
    </row>
    <row r="236" spans="1:2" ht="15" customHeight="1">
      <c r="A236" s="1"/>
      <c r="B236" s="1"/>
    </row>
    <row r="237" spans="1:2" ht="15" customHeight="1">
      <c r="A237" s="1"/>
      <c r="B237" s="1"/>
    </row>
    <row r="238" spans="1:2" ht="15" customHeight="1">
      <c r="A238" s="1"/>
      <c r="B238" s="1"/>
    </row>
    <row r="239" spans="1:2" ht="15" customHeight="1">
      <c r="A239" s="1"/>
      <c r="B239" s="1"/>
    </row>
    <row r="240" spans="1:2" ht="15" customHeight="1">
      <c r="A240" s="1"/>
      <c r="B240" s="1"/>
    </row>
    <row r="241" spans="1:2" ht="15" customHeight="1">
      <c r="A241" s="1"/>
      <c r="B241" s="1"/>
    </row>
    <row r="242" spans="1:2" ht="15" customHeight="1">
      <c r="A242" s="1"/>
      <c r="B242" s="1"/>
    </row>
    <row r="243" spans="1:2" ht="15" customHeight="1">
      <c r="A243" s="1"/>
      <c r="B243" s="1"/>
    </row>
    <row r="244" spans="1:2" ht="15" customHeight="1">
      <c r="A244" s="1"/>
      <c r="B244" s="1"/>
    </row>
    <row r="245" spans="1:2" ht="15" customHeight="1">
      <c r="A245" s="1"/>
      <c r="B245" s="1"/>
    </row>
    <row r="246" spans="1:2" ht="15" customHeight="1">
      <c r="A246" s="1"/>
      <c r="B246" s="1"/>
    </row>
    <row r="247" spans="1:2" ht="15" customHeight="1">
      <c r="A247" s="1"/>
      <c r="B247" s="1"/>
    </row>
    <row r="248" spans="1:2" ht="15" customHeight="1">
      <c r="A248" s="1"/>
      <c r="B248" s="1"/>
    </row>
    <row r="249" spans="1:2" ht="15" customHeight="1">
      <c r="A249" s="1"/>
      <c r="B249" s="1"/>
    </row>
    <row r="250" spans="1:2" ht="15" customHeight="1">
      <c r="A250" s="1"/>
      <c r="B250" s="1"/>
    </row>
    <row r="251" spans="1:2" ht="15" customHeight="1">
      <c r="A251" s="1"/>
      <c r="B251" s="1"/>
    </row>
    <row r="252" spans="1:2" ht="15" customHeight="1">
      <c r="A252" s="1"/>
      <c r="B252" s="1"/>
    </row>
    <row r="253" spans="1:2" ht="15" customHeight="1">
      <c r="A253" s="1"/>
      <c r="B253" s="1"/>
    </row>
    <row r="254" spans="1:2" ht="15" customHeight="1">
      <c r="A254" s="1"/>
      <c r="B254" s="1"/>
    </row>
    <row r="255" spans="1:2" ht="15" customHeight="1">
      <c r="A255" s="1"/>
      <c r="B255" s="1"/>
    </row>
    <row r="256" spans="1:2" ht="15" customHeight="1">
      <c r="A256" s="1"/>
      <c r="B256" s="1"/>
    </row>
    <row r="257" spans="1:2" ht="15" customHeight="1">
      <c r="A257" s="1"/>
      <c r="B257" s="1"/>
    </row>
    <row r="258" spans="1:2" ht="15" customHeight="1">
      <c r="A258" s="1"/>
      <c r="B258" s="1"/>
    </row>
    <row r="259" spans="1:2" ht="15" customHeight="1">
      <c r="A259" s="1"/>
      <c r="B259" s="1"/>
    </row>
    <row r="260" spans="1:2" ht="15" customHeight="1">
      <c r="A260" s="1"/>
      <c r="B260" s="1"/>
    </row>
    <row r="261" spans="1:2" ht="15" customHeight="1">
      <c r="A261" s="1"/>
      <c r="B261" s="1"/>
    </row>
    <row r="262" spans="1:2" ht="15" customHeight="1">
      <c r="A262" s="1"/>
      <c r="B262" s="1"/>
    </row>
    <row r="263" spans="1:2" ht="15" customHeight="1">
      <c r="A263" s="1"/>
      <c r="B263" s="1"/>
    </row>
    <row r="264" spans="1:2" ht="15" customHeight="1">
      <c r="A264" s="1"/>
      <c r="B264" s="1"/>
    </row>
    <row r="265" spans="1:2" ht="15" customHeight="1">
      <c r="A265" s="1"/>
      <c r="B265" s="1"/>
    </row>
    <row r="266" spans="1:2" ht="15" customHeight="1">
      <c r="A266" s="1"/>
      <c r="B266" s="1"/>
    </row>
    <row r="267" spans="1:2" ht="15" customHeight="1">
      <c r="A267" s="1"/>
      <c r="B267" s="1"/>
    </row>
    <row r="268" spans="1:2" ht="15" customHeight="1">
      <c r="A268" s="1"/>
      <c r="B268" s="1"/>
    </row>
    <row r="269" spans="1:2" ht="15" customHeight="1">
      <c r="A269" s="1"/>
      <c r="B269" s="1"/>
    </row>
    <row r="270" spans="1:2" ht="15" customHeight="1">
      <c r="A270" s="1"/>
      <c r="B270" s="1"/>
    </row>
    <row r="271" spans="1:2" ht="15" customHeight="1">
      <c r="A271" s="1"/>
      <c r="B271" s="1"/>
    </row>
    <row r="272" spans="1:2" ht="15" customHeight="1">
      <c r="A272" s="1"/>
      <c r="B272" s="1"/>
    </row>
    <row r="273" spans="1:2" ht="15" customHeight="1">
      <c r="A273" s="1"/>
      <c r="B273" s="1"/>
    </row>
    <row r="274" spans="1:2" ht="15" customHeight="1">
      <c r="A274" s="1"/>
      <c r="B274" s="1"/>
    </row>
    <row r="275" spans="1:2" ht="15" customHeight="1">
      <c r="A275" s="1"/>
      <c r="B275" s="1"/>
    </row>
    <row r="276" spans="1:2" ht="15" customHeight="1">
      <c r="A276" s="1"/>
      <c r="B276" s="1"/>
    </row>
    <row r="277" spans="1:2" ht="15" customHeight="1">
      <c r="A277" s="1"/>
      <c r="B277" s="1"/>
    </row>
    <row r="278" spans="1:2" ht="15" customHeight="1">
      <c r="A278" s="1"/>
      <c r="B278" s="1"/>
    </row>
    <row r="279" spans="1:2" ht="15" customHeight="1">
      <c r="A279" s="1"/>
      <c r="B279" s="1"/>
    </row>
    <row r="280" spans="1:2" ht="15" customHeight="1">
      <c r="A280" s="1"/>
      <c r="B280" s="1"/>
    </row>
    <row r="281" spans="1:2" ht="15" customHeight="1">
      <c r="A281" s="1"/>
      <c r="B281" s="1"/>
    </row>
    <row r="282" spans="1:2" ht="15" customHeight="1">
      <c r="A282" s="1"/>
      <c r="B282" s="1"/>
    </row>
    <row r="283" spans="1:2" ht="15" customHeight="1">
      <c r="A283" s="1"/>
      <c r="B283" s="1"/>
    </row>
    <row r="284" spans="1:2" ht="15" customHeight="1">
      <c r="A284" s="1"/>
      <c r="B284" s="1"/>
    </row>
    <row r="285" spans="1:2" ht="15" customHeight="1">
      <c r="A285" s="1"/>
      <c r="B285" s="1"/>
    </row>
    <row r="286" spans="1:2" ht="15" customHeight="1">
      <c r="A286" s="1"/>
      <c r="B286" s="1"/>
    </row>
    <row r="287" spans="1:2" ht="15" customHeight="1">
      <c r="A287" s="1"/>
      <c r="B287" s="1"/>
    </row>
    <row r="288" spans="1:2" ht="15" customHeight="1">
      <c r="A288" s="1"/>
      <c r="B288" s="1"/>
    </row>
    <row r="289" spans="1:2" ht="15" customHeight="1">
      <c r="A289" s="1"/>
      <c r="B289" s="1"/>
    </row>
    <row r="290" spans="1:2" ht="15" customHeight="1">
      <c r="A290" s="1"/>
      <c r="B290" s="1"/>
    </row>
    <row r="291" spans="1:2" ht="15" customHeight="1">
      <c r="A291" s="1"/>
      <c r="B291" s="1"/>
    </row>
    <row r="292" spans="1:2" ht="15" customHeight="1">
      <c r="A292" s="1"/>
      <c r="B292" s="1"/>
    </row>
    <row r="293" spans="1:2" ht="15" customHeight="1">
      <c r="A293" s="1"/>
      <c r="B293" s="1"/>
    </row>
    <row r="294" spans="1:2" ht="15" customHeight="1">
      <c r="A294" s="1"/>
      <c r="B294" s="1"/>
    </row>
    <row r="295" spans="1:2" ht="15" customHeight="1">
      <c r="A295" s="1"/>
      <c r="B295" s="1"/>
    </row>
    <row r="296" spans="1:2" ht="15" customHeight="1">
      <c r="A296" s="1"/>
      <c r="B296" s="1"/>
    </row>
    <row r="297" spans="1:2" ht="15" customHeight="1">
      <c r="A297" s="1"/>
      <c r="B297" s="1"/>
    </row>
    <row r="298" spans="1:2" ht="15" customHeight="1">
      <c r="A298" s="1"/>
      <c r="B298" s="1"/>
    </row>
    <row r="299" spans="1:2" ht="15" customHeight="1">
      <c r="A299" s="1"/>
      <c r="B299" s="1"/>
    </row>
    <row r="300" spans="1:2" ht="15" customHeight="1">
      <c r="A300" s="1"/>
      <c r="B300" s="1"/>
    </row>
    <row r="301" spans="1:2" ht="15" customHeight="1">
      <c r="A301" s="1"/>
      <c r="B301" s="1"/>
    </row>
    <row r="302" spans="1:2" ht="15" customHeight="1">
      <c r="A302" s="1"/>
      <c r="B302" s="1"/>
    </row>
    <row r="303" spans="1:2" ht="15" customHeight="1">
      <c r="A303" s="1"/>
      <c r="B303" s="1"/>
    </row>
    <row r="304" spans="1:2" ht="15" customHeight="1">
      <c r="A304" s="1"/>
      <c r="B304" s="1"/>
    </row>
    <row r="305" spans="1:2" ht="15" customHeight="1">
      <c r="A305" s="1"/>
      <c r="B305" s="1"/>
    </row>
    <row r="306" spans="1:2" ht="15" customHeight="1">
      <c r="A306" s="1"/>
      <c r="B306" s="1"/>
    </row>
    <row r="307" spans="1:2" ht="15" customHeight="1">
      <c r="A307" s="1"/>
      <c r="B307" s="1"/>
    </row>
    <row r="308" spans="1:2" ht="15" customHeight="1">
      <c r="A308" s="1"/>
      <c r="B308" s="1"/>
    </row>
    <row r="309" spans="1:2" ht="15" customHeight="1">
      <c r="A309" s="1"/>
      <c r="B309" s="1"/>
    </row>
    <row r="310" spans="1:2" ht="15" customHeight="1">
      <c r="A310" s="1"/>
      <c r="B310" s="1"/>
    </row>
    <row r="311" spans="1:2" ht="15" customHeight="1">
      <c r="A311" s="1"/>
      <c r="B311" s="1"/>
    </row>
    <row r="312" spans="1:2" ht="15" customHeight="1">
      <c r="A312" s="1"/>
      <c r="B312" s="1"/>
    </row>
    <row r="313" spans="1:2" ht="15" customHeight="1">
      <c r="A313" s="1"/>
      <c r="B313" s="1"/>
    </row>
    <row r="314" spans="1:2" ht="15" customHeight="1">
      <c r="A314" s="1"/>
      <c r="B314" s="1"/>
    </row>
    <row r="315" spans="1:2" ht="15" customHeight="1">
      <c r="A315" s="1"/>
      <c r="B315" s="1"/>
    </row>
    <row r="316" spans="1:2" ht="15" customHeight="1">
      <c r="A316" s="1"/>
      <c r="B316" s="1"/>
    </row>
    <row r="317" spans="1:2" ht="15" customHeight="1">
      <c r="A317" s="1"/>
      <c r="B317" s="1"/>
    </row>
    <row r="318" spans="1:2" ht="15" customHeight="1">
      <c r="A318" s="1"/>
      <c r="B318" s="1"/>
    </row>
    <row r="319" spans="1:2" ht="15" customHeight="1">
      <c r="A319" s="1"/>
      <c r="B319" s="1"/>
    </row>
    <row r="320" spans="1:2" ht="15" customHeight="1">
      <c r="A320" s="1"/>
      <c r="B320" s="1"/>
    </row>
    <row r="321" spans="1:2" ht="15" customHeight="1">
      <c r="A321" s="1"/>
      <c r="B321" s="1"/>
    </row>
    <row r="322" spans="1:2" ht="15" customHeight="1">
      <c r="A322" s="1"/>
      <c r="B322" s="1"/>
    </row>
    <row r="323" spans="1:2" ht="15" customHeight="1">
      <c r="A323" s="1"/>
      <c r="B323" s="1"/>
    </row>
    <row r="324" spans="1:2" ht="15" customHeight="1">
      <c r="A324" s="1"/>
      <c r="B324" s="1"/>
    </row>
    <row r="325" spans="1:2" ht="15" customHeight="1">
      <c r="A325" s="1"/>
      <c r="B325" s="1"/>
    </row>
    <row r="326" spans="1:2" ht="15" customHeight="1">
      <c r="A326" s="1"/>
      <c r="B326" s="1"/>
    </row>
    <row r="327" spans="1:2" ht="15" customHeight="1">
      <c r="A327" s="1"/>
      <c r="B327" s="1"/>
    </row>
    <row r="328" spans="1:2" ht="15" customHeight="1">
      <c r="A328" s="1"/>
      <c r="B328" s="1"/>
    </row>
    <row r="329" spans="1:2" ht="15" customHeight="1">
      <c r="A329" s="1"/>
      <c r="B329" s="1"/>
    </row>
    <row r="330" spans="1:2" ht="15" customHeight="1">
      <c r="A330" s="1"/>
      <c r="B330" s="1"/>
    </row>
    <row r="331" spans="1:2" ht="15" customHeight="1">
      <c r="A331" s="1"/>
      <c r="B331" s="1"/>
    </row>
    <row r="332" spans="1:2" ht="15" customHeight="1">
      <c r="A332" s="1"/>
      <c r="B332" s="1"/>
    </row>
    <row r="333" spans="1:2" ht="15" customHeight="1">
      <c r="A333" s="1"/>
      <c r="B333" s="1"/>
    </row>
    <row r="334" spans="1:2" ht="15" customHeight="1">
      <c r="A334" s="1"/>
      <c r="B334" s="1"/>
    </row>
    <row r="335" spans="1:2" ht="15" customHeight="1">
      <c r="A335" s="1"/>
      <c r="B335" s="1"/>
    </row>
    <row r="336" spans="1:2" ht="15" customHeight="1">
      <c r="A336" s="1"/>
      <c r="B336" s="1"/>
    </row>
    <row r="337" spans="1:2" ht="15" customHeight="1">
      <c r="A337" s="1"/>
      <c r="B337" s="1"/>
    </row>
    <row r="338" spans="1:2" ht="15" customHeight="1">
      <c r="A338" s="1"/>
      <c r="B338" s="1"/>
    </row>
    <row r="339" spans="1:2" ht="15" customHeight="1">
      <c r="A339" s="1"/>
      <c r="B339" s="1"/>
    </row>
    <row r="340" spans="1:2" ht="15" customHeight="1">
      <c r="A340" s="1"/>
      <c r="B340" s="1"/>
    </row>
    <row r="341" spans="1:2" ht="15" customHeight="1">
      <c r="A341" s="1"/>
      <c r="B341" s="1"/>
    </row>
    <row r="342" spans="1:2" ht="15" customHeight="1">
      <c r="A342" s="1"/>
      <c r="B342" s="1"/>
    </row>
    <row r="343" spans="1:2" ht="15" customHeight="1">
      <c r="A343" s="1"/>
      <c r="B343" s="1"/>
    </row>
    <row r="344" spans="1:2" ht="15" customHeight="1">
      <c r="A344" s="1"/>
      <c r="B344" s="1"/>
    </row>
    <row r="345" spans="1:2" ht="15" customHeight="1">
      <c r="A345" s="1"/>
      <c r="B345" s="1"/>
    </row>
    <row r="346" spans="1:2" ht="15" customHeight="1">
      <c r="A346" s="1"/>
      <c r="B346" s="1"/>
    </row>
    <row r="347" spans="1:2" ht="15" customHeight="1">
      <c r="A347" s="1"/>
      <c r="B347" s="1"/>
    </row>
    <row r="348" spans="1:2" ht="15" customHeight="1">
      <c r="A348" s="1"/>
      <c r="B348" s="1"/>
    </row>
    <row r="349" spans="1:2" ht="15" customHeight="1">
      <c r="A349" s="1"/>
      <c r="B349" s="1"/>
    </row>
    <row r="350" spans="1:2" ht="15" customHeight="1">
      <c r="A350" s="1"/>
      <c r="B350" s="1"/>
    </row>
    <row r="351" spans="1:2" ht="15" customHeight="1">
      <c r="A351" s="1"/>
      <c r="B351" s="1"/>
    </row>
    <row r="352" spans="1:2" ht="15" customHeight="1">
      <c r="A352" s="1"/>
      <c r="B352" s="1"/>
    </row>
    <row r="353" spans="1:2" ht="15" customHeight="1">
      <c r="A353" s="1"/>
      <c r="B353" s="1"/>
    </row>
    <row r="354" spans="1:2" ht="15" customHeight="1">
      <c r="A354" s="1"/>
      <c r="B354" s="1"/>
    </row>
    <row r="355" spans="1:2" ht="15" customHeight="1">
      <c r="A355" s="1"/>
      <c r="B355" s="1"/>
    </row>
    <row r="356" spans="1:2" ht="15" customHeight="1">
      <c r="A356" s="1"/>
      <c r="B356" s="1"/>
    </row>
    <row r="357" spans="1:2" ht="15" customHeight="1">
      <c r="A357" s="1"/>
      <c r="B357" s="1"/>
    </row>
    <row r="358" spans="1:2" ht="15" customHeight="1">
      <c r="A358" s="1"/>
      <c r="B358" s="1"/>
    </row>
    <row r="359" spans="1:2" ht="15" customHeight="1">
      <c r="A359" s="1"/>
      <c r="B359" s="1"/>
    </row>
    <row r="360" spans="1:2" ht="15" customHeight="1">
      <c r="A360" s="1"/>
      <c r="B360" s="1"/>
    </row>
    <row r="361" spans="1:2" ht="15" customHeight="1">
      <c r="A361" s="1"/>
      <c r="B361" s="1"/>
    </row>
    <row r="362" spans="1:2" ht="15" customHeight="1">
      <c r="A362" s="1"/>
      <c r="B362" s="1"/>
    </row>
    <row r="363" spans="1:2" ht="15" customHeight="1">
      <c r="A363" s="1"/>
      <c r="B363" s="1"/>
    </row>
    <row r="364" spans="1:2" ht="15" customHeight="1">
      <c r="A364" s="1"/>
      <c r="B364" s="1"/>
    </row>
    <row r="365" spans="1:2" ht="15" customHeight="1">
      <c r="A365" s="1"/>
      <c r="B365" s="1"/>
    </row>
    <row r="366" spans="1:2" ht="15" customHeight="1">
      <c r="A366" s="1"/>
      <c r="B366" s="1"/>
    </row>
    <row r="367" spans="1:2" ht="15" customHeight="1">
      <c r="A367" s="1"/>
      <c r="B367" s="1"/>
    </row>
    <row r="368" spans="1:2" ht="15" customHeight="1">
      <c r="A368" s="1"/>
      <c r="B368" s="1"/>
    </row>
    <row r="369" spans="1:2" ht="15" customHeight="1">
      <c r="A369" s="1"/>
      <c r="B369" s="1"/>
    </row>
    <row r="370" spans="1:2" ht="15" customHeight="1">
      <c r="A370" s="1"/>
      <c r="B370" s="1"/>
    </row>
    <row r="371" spans="1:2" ht="15" customHeight="1">
      <c r="A371" s="1"/>
      <c r="B371" s="1"/>
    </row>
    <row r="372" spans="1:2" ht="15" customHeight="1">
      <c r="A372" s="1"/>
      <c r="B372" s="1"/>
    </row>
    <row r="373" spans="1:2" ht="15" customHeight="1">
      <c r="A373" s="1"/>
      <c r="B373" s="1"/>
    </row>
    <row r="374" spans="1:2" ht="15" customHeight="1">
      <c r="A374" s="1"/>
      <c r="B374" s="1"/>
    </row>
    <row r="375" spans="1:2" ht="15" customHeight="1">
      <c r="A375" s="1"/>
      <c r="B375" s="1"/>
    </row>
    <row r="376" spans="1:2" ht="15" customHeight="1">
      <c r="A376" s="1"/>
      <c r="B376" s="1"/>
    </row>
    <row r="377" spans="1:2" ht="15" customHeight="1">
      <c r="A377" s="1"/>
      <c r="B377" s="1"/>
    </row>
    <row r="378" spans="1:2" ht="15" customHeight="1">
      <c r="A378" s="1"/>
      <c r="B378" s="1"/>
    </row>
    <row r="379" spans="1:2" ht="15" customHeight="1">
      <c r="A379" s="1"/>
      <c r="B379" s="1"/>
    </row>
    <row r="380" spans="1:2" ht="15" customHeight="1">
      <c r="A380" s="1"/>
      <c r="B380" s="1"/>
    </row>
    <row r="381" spans="1:2" ht="15" customHeight="1">
      <c r="A381" s="1"/>
      <c r="B381" s="1"/>
    </row>
    <row r="382" spans="1:2" ht="15" customHeight="1">
      <c r="A382" s="1"/>
      <c r="B382" s="1"/>
    </row>
    <row r="383" spans="1:2" ht="15" customHeight="1">
      <c r="A383" s="1"/>
      <c r="B383" s="1"/>
    </row>
    <row r="384" spans="1:2" ht="15" customHeight="1">
      <c r="A384" s="1"/>
      <c r="B384" s="1"/>
    </row>
    <row r="385" spans="1:2" ht="15" customHeight="1">
      <c r="A385" s="1"/>
      <c r="B385" s="1"/>
    </row>
    <row r="386" spans="1:2" ht="15" customHeight="1">
      <c r="A386" s="1"/>
      <c r="B386" s="1"/>
    </row>
    <row r="387" spans="1:2" ht="15" customHeight="1">
      <c r="A387" s="1"/>
      <c r="B387" s="1"/>
    </row>
    <row r="388" spans="1:2" ht="15" customHeight="1">
      <c r="A388" s="1"/>
      <c r="B388" s="1"/>
    </row>
    <row r="389" spans="1:2" ht="15" customHeight="1">
      <c r="A389" s="1"/>
      <c r="B389" s="1"/>
    </row>
    <row r="390" spans="1:2" ht="15" customHeight="1">
      <c r="A390" s="1"/>
      <c r="B390" s="1"/>
    </row>
    <row r="391" spans="1:2" ht="15" customHeight="1">
      <c r="A391" s="1"/>
      <c r="B391" s="1"/>
    </row>
    <row r="392" spans="1:2" ht="15" customHeight="1">
      <c r="A392" s="1"/>
      <c r="B392" s="1"/>
    </row>
    <row r="393" spans="1:2" ht="15" customHeight="1">
      <c r="A393" s="1"/>
      <c r="B393" s="1"/>
    </row>
    <row r="394" spans="1:2" ht="15" customHeight="1">
      <c r="A394" s="1"/>
      <c r="B394" s="1"/>
    </row>
    <row r="395" spans="1:2" ht="15" customHeight="1">
      <c r="A395" s="1"/>
      <c r="B395" s="1"/>
    </row>
    <row r="396" spans="1:2" ht="15" customHeight="1">
      <c r="A396" s="1"/>
      <c r="B396" s="1"/>
    </row>
    <row r="397" spans="1:2" ht="15" customHeight="1">
      <c r="A397" s="1"/>
      <c r="B397" s="1"/>
    </row>
    <row r="398" spans="1:2" ht="15" customHeight="1">
      <c r="A398" s="1"/>
      <c r="B398" s="1"/>
    </row>
    <row r="399" spans="1:2" ht="15" customHeight="1">
      <c r="A399" s="1"/>
      <c r="B399" s="1"/>
    </row>
    <row r="400" spans="1:2" ht="15" customHeight="1">
      <c r="A400" s="1"/>
      <c r="B400" s="1"/>
    </row>
    <row r="401" spans="1:2" ht="15" customHeight="1">
      <c r="A401" s="1"/>
      <c r="B401" s="1"/>
    </row>
    <row r="402" spans="1:2" ht="15" customHeight="1">
      <c r="A402" s="1"/>
      <c r="B402" s="1"/>
    </row>
    <row r="403" spans="1:2" ht="15" customHeight="1">
      <c r="A403" s="1"/>
      <c r="B403" s="1"/>
    </row>
    <row r="404" spans="1:2" ht="15" customHeight="1">
      <c r="A404" s="1"/>
      <c r="B404" s="1"/>
    </row>
    <row r="405" spans="1:2" ht="15" customHeight="1">
      <c r="A405" s="1"/>
      <c r="B405" s="1"/>
    </row>
    <row r="406" spans="1:2" ht="15" customHeight="1">
      <c r="A406" s="1"/>
      <c r="B406" s="1"/>
    </row>
    <row r="407" spans="1:2" ht="15" customHeight="1">
      <c r="A407" s="1"/>
      <c r="B407" s="1"/>
    </row>
    <row r="408" spans="1:2" ht="15" customHeight="1">
      <c r="A408" s="1"/>
      <c r="B408" s="1"/>
    </row>
    <row r="409" spans="1:2" ht="15" customHeight="1">
      <c r="A409" s="1"/>
      <c r="B409" s="1"/>
    </row>
    <row r="410" spans="1:2" ht="15" customHeight="1">
      <c r="A410" s="1"/>
      <c r="B410" s="1"/>
    </row>
    <row r="411" spans="1:2" ht="15" customHeight="1">
      <c r="A411" s="1"/>
      <c r="B411" s="1"/>
    </row>
    <row r="412" spans="1:2" ht="15" customHeight="1">
      <c r="A412" s="1"/>
      <c r="B412" s="1"/>
    </row>
    <row r="413" spans="1:2" ht="15" customHeight="1">
      <c r="A413" s="1"/>
      <c r="B413" s="1"/>
    </row>
    <row r="414" spans="1:2" ht="15" customHeight="1">
      <c r="A414" s="1"/>
      <c r="B414" s="1"/>
    </row>
    <row r="415" spans="1:2" ht="15" customHeight="1">
      <c r="A415" s="1"/>
      <c r="B415" s="1"/>
    </row>
    <row r="416" spans="1:2" ht="15" customHeight="1">
      <c r="A416" s="1"/>
      <c r="B416" s="1"/>
    </row>
    <row r="417" spans="1:2" ht="15" customHeight="1">
      <c r="A417" s="1"/>
      <c r="B417" s="1"/>
    </row>
    <row r="418" spans="1:2" ht="15" customHeight="1">
      <c r="A418" s="1"/>
      <c r="B418" s="1"/>
    </row>
    <row r="419" spans="1:2" ht="15" customHeight="1">
      <c r="A419" s="1"/>
      <c r="B419" s="1"/>
    </row>
    <row r="420" spans="1:2" ht="15" customHeight="1">
      <c r="A420" s="1"/>
      <c r="B420" s="1"/>
    </row>
    <row r="421" spans="1:2" ht="15" customHeight="1">
      <c r="A421" s="1"/>
      <c r="B421" s="1"/>
    </row>
    <row r="422" spans="1:2" ht="15" customHeight="1">
      <c r="A422" s="1"/>
      <c r="B422" s="1"/>
    </row>
    <row r="423" spans="1:2" ht="15" customHeight="1">
      <c r="A423" s="1"/>
      <c r="B423" s="1"/>
    </row>
    <row r="424" spans="1:2" ht="15" customHeight="1">
      <c r="A424" s="1"/>
      <c r="B424" s="1"/>
    </row>
    <row r="425" spans="1:2" ht="15" customHeight="1">
      <c r="A425" s="1"/>
      <c r="B425" s="1"/>
    </row>
    <row r="426" spans="1:2" ht="15" customHeight="1">
      <c r="A426" s="1"/>
      <c r="B426" s="1"/>
    </row>
    <row r="427" spans="1:2" ht="15" customHeight="1">
      <c r="A427" s="1"/>
      <c r="B427" s="1"/>
    </row>
    <row r="428" spans="1:2" ht="15" customHeight="1">
      <c r="A428" s="1"/>
      <c r="B428" s="1"/>
    </row>
    <row r="429" spans="1:2" ht="15" customHeight="1">
      <c r="A429" s="1"/>
      <c r="B429" s="1"/>
    </row>
    <row r="430" spans="1:2" ht="15" customHeight="1">
      <c r="A430" s="1"/>
      <c r="B430" s="1"/>
    </row>
    <row r="431" spans="1:2" ht="15" customHeight="1">
      <c r="A431" s="1"/>
      <c r="B431" s="1"/>
    </row>
    <row r="432" spans="1:2" ht="15" customHeight="1">
      <c r="A432" s="1"/>
      <c r="B432" s="1"/>
    </row>
    <row r="433" spans="1:2" ht="15" customHeight="1">
      <c r="A433" s="1"/>
      <c r="B433" s="1"/>
    </row>
    <row r="434" spans="1:2" ht="15" customHeight="1">
      <c r="A434" s="1"/>
      <c r="B434" s="1"/>
    </row>
    <row r="435" spans="1:2" ht="15" customHeight="1">
      <c r="A435" s="1"/>
      <c r="B435" s="1"/>
    </row>
    <row r="436" spans="1:2" ht="15" customHeight="1">
      <c r="A436" s="1"/>
      <c r="B436" s="1"/>
    </row>
    <row r="437" spans="1:2" ht="15" customHeight="1">
      <c r="A437" s="1"/>
      <c r="B437" s="1"/>
    </row>
    <row r="438" spans="1:2" ht="15" customHeight="1">
      <c r="A438" s="1"/>
      <c r="B438" s="1"/>
    </row>
    <row r="439" spans="1:2" ht="15" customHeight="1">
      <c r="A439" s="1"/>
      <c r="B439" s="1"/>
    </row>
    <row r="440" spans="1:2" ht="15" customHeight="1">
      <c r="A440" s="1"/>
      <c r="B440" s="1"/>
    </row>
    <row r="441" spans="1:2" ht="15" customHeight="1">
      <c r="A441" s="1"/>
      <c r="B441" s="1"/>
    </row>
    <row r="442" spans="1:2" ht="15" customHeight="1">
      <c r="A442" s="1"/>
      <c r="B442" s="1"/>
    </row>
    <row r="443" spans="1:2" ht="15" customHeight="1">
      <c r="A443" s="1"/>
      <c r="B443" s="1"/>
    </row>
    <row r="444" spans="1:2" ht="15" customHeight="1">
      <c r="A444" s="1"/>
      <c r="B444" s="1"/>
    </row>
    <row r="445" spans="1:2" ht="15" customHeight="1">
      <c r="A445" s="1"/>
      <c r="B445" s="1"/>
    </row>
    <row r="446" spans="1:2" ht="15" customHeight="1">
      <c r="A446" s="1"/>
      <c r="B446" s="1"/>
    </row>
    <row r="447" spans="1:2" ht="15" customHeight="1">
      <c r="A447" s="1"/>
      <c r="B447" s="1"/>
    </row>
    <row r="448" spans="1:2" ht="15" customHeight="1">
      <c r="A448" s="1"/>
      <c r="B448" s="1"/>
    </row>
    <row r="449" spans="1:2" ht="15" customHeight="1">
      <c r="A449" s="1"/>
      <c r="B449" s="1"/>
    </row>
    <row r="450" spans="1:2" ht="15" customHeight="1">
      <c r="A450" s="1"/>
      <c r="B450" s="1"/>
    </row>
    <row r="451" spans="1:2" ht="15" customHeight="1">
      <c r="A451" s="1"/>
      <c r="B451" s="1"/>
    </row>
    <row r="452" spans="1:2" ht="15" customHeight="1">
      <c r="A452" s="1"/>
      <c r="B452" s="1"/>
    </row>
    <row r="453" spans="1:2" ht="15" customHeight="1">
      <c r="A453" s="1"/>
      <c r="B453" s="1"/>
    </row>
    <row r="454" spans="1:2" ht="15" customHeight="1">
      <c r="A454" s="1"/>
      <c r="B454" s="1"/>
    </row>
    <row r="455" spans="1:2" ht="15" customHeight="1">
      <c r="A455" s="1"/>
      <c r="B455" s="1"/>
    </row>
    <row r="456" spans="1:2" ht="15" customHeight="1">
      <c r="A456" s="1"/>
      <c r="B456" s="1"/>
    </row>
    <row r="457" spans="1:2" ht="15" customHeight="1">
      <c r="A457" s="1"/>
      <c r="B457" s="1"/>
    </row>
    <row r="458" spans="1:2" ht="15" customHeight="1">
      <c r="A458" s="1"/>
      <c r="B458" s="1"/>
    </row>
    <row r="459" spans="1:2" ht="15" customHeight="1">
      <c r="A459" s="1"/>
      <c r="B459" s="1"/>
    </row>
    <row r="460" spans="1:2" ht="15" customHeight="1">
      <c r="A460" s="1"/>
      <c r="B460" s="1"/>
    </row>
    <row r="461" spans="1:2" ht="15" customHeight="1">
      <c r="A461" s="1"/>
      <c r="B461" s="1"/>
    </row>
    <row r="462" spans="1:2" ht="15" customHeight="1">
      <c r="A462" s="1"/>
      <c r="B462" s="1"/>
    </row>
    <row r="463" spans="1:2" ht="15" customHeight="1">
      <c r="A463" s="1"/>
      <c r="B463" s="1"/>
    </row>
    <row r="464" spans="1:2" ht="15" customHeight="1">
      <c r="A464" s="1"/>
      <c r="B464" s="1"/>
    </row>
    <row r="465" spans="1:2" ht="15" customHeight="1">
      <c r="A465" s="1"/>
      <c r="B465" s="1"/>
    </row>
    <row r="466" spans="1:2" ht="15" customHeight="1">
      <c r="A466" s="1"/>
      <c r="B466" s="1"/>
    </row>
    <row r="467" spans="1:2" ht="15" customHeight="1">
      <c r="A467" s="1"/>
      <c r="B467" s="1"/>
    </row>
    <row r="468" spans="1:2" ht="15" customHeight="1">
      <c r="A468" s="1"/>
      <c r="B468" s="1"/>
    </row>
    <row r="469" spans="1:2" ht="15" customHeight="1">
      <c r="A469" s="1"/>
      <c r="B469" s="1"/>
    </row>
    <row r="470" spans="1:2" ht="15" customHeight="1">
      <c r="A470" s="1"/>
      <c r="B470" s="1"/>
    </row>
    <row r="471" spans="1:2" ht="15" customHeight="1">
      <c r="A471" s="1"/>
      <c r="B471" s="1"/>
    </row>
    <row r="472" spans="1:2" ht="15" customHeight="1">
      <c r="A472" s="1"/>
      <c r="B472" s="1"/>
    </row>
    <row r="473" spans="1:2" ht="15" customHeight="1">
      <c r="A473" s="1"/>
      <c r="B473" s="1"/>
    </row>
    <row r="474" spans="1:2" ht="15" customHeight="1">
      <c r="A474" s="1"/>
      <c r="B474" s="1"/>
    </row>
    <row r="475" spans="1:2" ht="15" customHeight="1">
      <c r="A475" s="1"/>
      <c r="B475" s="1"/>
    </row>
    <row r="476" spans="1:2" ht="15" customHeight="1">
      <c r="A476" s="1"/>
      <c r="B476" s="1"/>
    </row>
    <row r="477" spans="1:2" ht="15" customHeight="1">
      <c r="A477" s="1"/>
      <c r="B477" s="1"/>
    </row>
    <row r="478" spans="1:2" ht="15" customHeight="1">
      <c r="A478" s="1"/>
      <c r="B478" s="1"/>
    </row>
    <row r="479" spans="1:2" ht="15" customHeight="1">
      <c r="A479" s="1"/>
      <c r="B479" s="1"/>
    </row>
    <row r="480" spans="1:2" ht="15" customHeight="1">
      <c r="A480" s="1"/>
      <c r="B480" s="1"/>
    </row>
    <row r="481" spans="1:2" ht="15" customHeight="1">
      <c r="A481" s="1"/>
      <c r="B481" s="1"/>
    </row>
    <row r="482" spans="1:2" ht="15" customHeight="1">
      <c r="A482" s="1"/>
      <c r="B482" s="1"/>
    </row>
    <row r="483" spans="1:2" ht="15" customHeight="1">
      <c r="A483" s="1"/>
      <c r="B483" s="1"/>
    </row>
    <row r="484" spans="1:2" ht="15" customHeight="1">
      <c r="A484" s="1"/>
      <c r="B484" s="1"/>
    </row>
    <row r="485" spans="1:2" ht="15" customHeight="1">
      <c r="A485" s="1"/>
      <c r="B485" s="1"/>
    </row>
    <row r="486" spans="1:2" ht="15" customHeight="1">
      <c r="A486" s="1"/>
      <c r="B486" s="1"/>
    </row>
    <row r="487" spans="1:2" ht="15" customHeight="1">
      <c r="A487" s="1"/>
      <c r="B487" s="1"/>
    </row>
    <row r="488" spans="1:2" ht="15" customHeight="1">
      <c r="A488" s="1"/>
      <c r="B488" s="1"/>
    </row>
    <row r="489" spans="1:2" ht="15" customHeight="1">
      <c r="A489" s="1"/>
      <c r="B489" s="1"/>
    </row>
    <row r="490" spans="1:2" ht="15" customHeight="1">
      <c r="A490" s="1"/>
      <c r="B490" s="1"/>
    </row>
    <row r="491" spans="1:2" ht="15" customHeight="1">
      <c r="A491" s="1"/>
      <c r="B491" s="1"/>
    </row>
    <row r="492" spans="1:2" ht="15" customHeight="1">
      <c r="A492" s="1"/>
      <c r="B492" s="1"/>
    </row>
    <row r="493" spans="1:2" ht="15" customHeight="1">
      <c r="A493" s="1"/>
      <c r="B493" s="1"/>
    </row>
    <row r="494" spans="1:2" ht="15" customHeight="1">
      <c r="A494" s="1"/>
      <c r="B494" s="1"/>
    </row>
    <row r="495" spans="1:2" ht="15" customHeight="1">
      <c r="A495" s="1"/>
      <c r="B495" s="1"/>
    </row>
    <row r="496" spans="1:2" ht="15" customHeight="1">
      <c r="A496" s="1"/>
      <c r="B496" s="1"/>
    </row>
    <row r="497" spans="1:2" ht="15" customHeight="1">
      <c r="A497" s="1"/>
      <c r="B497" s="1"/>
    </row>
    <row r="498" spans="1:2" ht="15" customHeight="1">
      <c r="A498" s="1"/>
      <c r="B498" s="1"/>
    </row>
    <row r="499" spans="1:2" ht="15" customHeight="1">
      <c r="A499" s="1"/>
      <c r="B499" s="1"/>
    </row>
    <row r="500" spans="1:2" ht="15" customHeight="1">
      <c r="A500" s="1"/>
      <c r="B500" s="1"/>
    </row>
    <row r="501" spans="1:2" ht="15" customHeight="1">
      <c r="A501" s="1"/>
      <c r="B501" s="1"/>
    </row>
    <row r="502" spans="1:2" ht="15" customHeight="1">
      <c r="A502" s="1"/>
      <c r="B502" s="1"/>
    </row>
    <row r="503" spans="1:2" ht="15" customHeight="1">
      <c r="A503" s="1"/>
      <c r="B503" s="1"/>
    </row>
    <row r="504" spans="1:2" ht="15" customHeight="1">
      <c r="A504" s="1"/>
      <c r="B504" s="1"/>
    </row>
    <row r="505" spans="1:2" ht="15" customHeight="1">
      <c r="A505" s="1"/>
      <c r="B505" s="1"/>
    </row>
    <row r="506" spans="1:2" ht="15" customHeight="1">
      <c r="A506" s="1"/>
      <c r="B506" s="1"/>
    </row>
    <row r="507" spans="1:2" ht="15" customHeight="1">
      <c r="A507" s="1"/>
      <c r="B507" s="1"/>
    </row>
    <row r="508" spans="1:2" ht="15" customHeight="1">
      <c r="A508" s="1"/>
      <c r="B508" s="1"/>
    </row>
    <row r="509" spans="1:2" ht="15" customHeight="1">
      <c r="A509" s="1"/>
      <c r="B509" s="1"/>
    </row>
    <row r="510" spans="1:2" ht="15" customHeight="1">
      <c r="A510" s="1"/>
      <c r="B510" s="1"/>
    </row>
    <row r="511" spans="1:2" ht="15" customHeight="1">
      <c r="A511" s="1"/>
      <c r="B511" s="1"/>
    </row>
    <row r="512" spans="1:2" ht="15" customHeight="1">
      <c r="A512" s="1"/>
      <c r="B512" s="1"/>
    </row>
    <row r="513" spans="1:2" ht="15" customHeight="1">
      <c r="A513" s="1"/>
      <c r="B513" s="1"/>
    </row>
    <row r="514" spans="1:2" ht="15" customHeight="1">
      <c r="A514" s="1"/>
      <c r="B514" s="1"/>
    </row>
    <row r="515" spans="1:2" ht="15" customHeight="1">
      <c r="A515" s="1"/>
      <c r="B515" s="1"/>
    </row>
    <row r="516" spans="1:2" ht="15" customHeight="1">
      <c r="A516" s="1"/>
      <c r="B516" s="1"/>
    </row>
    <row r="517" spans="1:2" ht="15" customHeight="1">
      <c r="A517" s="1"/>
      <c r="B517" s="1"/>
    </row>
    <row r="518" spans="1:2" ht="15" customHeight="1">
      <c r="A518" s="1"/>
      <c r="B518" s="1"/>
    </row>
    <row r="519" spans="1:2" ht="15" customHeight="1">
      <c r="A519" s="1"/>
      <c r="B519" s="1"/>
    </row>
    <row r="520" spans="1:2" ht="15" customHeight="1">
      <c r="A520" s="1"/>
      <c r="B520" s="1"/>
    </row>
    <row r="521" spans="1:2" ht="15" customHeight="1">
      <c r="A521" s="1"/>
      <c r="B521" s="1"/>
    </row>
    <row r="522" spans="1:2" ht="15" customHeight="1">
      <c r="A522" s="1"/>
      <c r="B522" s="1"/>
    </row>
    <row r="523" spans="1:2" ht="15" customHeight="1">
      <c r="A523" s="1"/>
      <c r="B523" s="1"/>
    </row>
    <row r="524" spans="1:2" ht="15" customHeight="1">
      <c r="A524" s="1"/>
      <c r="B524" s="1"/>
    </row>
    <row r="525" spans="1:2" ht="15" customHeight="1">
      <c r="A525" s="1"/>
      <c r="B525" s="1"/>
    </row>
    <row r="526" spans="1:2" ht="15" customHeight="1">
      <c r="A526" s="1"/>
      <c r="B526" s="1"/>
    </row>
    <row r="527" spans="1:2" ht="15" customHeight="1">
      <c r="A527" s="1"/>
      <c r="B527" s="1"/>
    </row>
    <row r="528" spans="1:2" ht="15" customHeight="1">
      <c r="A528" s="1"/>
      <c r="B528" s="1"/>
    </row>
    <row r="529" spans="1:2" ht="15" customHeight="1">
      <c r="A529" s="1"/>
      <c r="B529" s="1"/>
    </row>
    <row r="530" spans="1:2" ht="15" customHeight="1">
      <c r="A530" s="1"/>
      <c r="B530" s="1"/>
    </row>
    <row r="531" spans="1:2" ht="15" customHeight="1">
      <c r="A531" s="1"/>
      <c r="B531" s="1"/>
    </row>
    <row r="532" spans="1:2" ht="15" customHeight="1">
      <c r="A532" s="1"/>
      <c r="B532" s="1"/>
    </row>
    <row r="533" spans="1:2" ht="15" customHeight="1">
      <c r="A533" s="1"/>
      <c r="B533" s="1"/>
    </row>
    <row r="534" spans="1:2" ht="15" customHeight="1">
      <c r="A534" s="1"/>
      <c r="B534" s="1"/>
    </row>
    <row r="535" spans="1:2" ht="15" customHeight="1">
      <c r="A535" s="1"/>
      <c r="B535" s="1"/>
    </row>
    <row r="536" spans="1:2" ht="15" customHeight="1">
      <c r="A536" s="1"/>
      <c r="B536" s="1"/>
    </row>
    <row r="537" spans="1:2" ht="15" customHeight="1">
      <c r="A537" s="1"/>
      <c r="B537" s="1"/>
    </row>
    <row r="538" spans="1:2" ht="15" customHeight="1">
      <c r="A538" s="1"/>
      <c r="B538" s="1"/>
    </row>
    <row r="539" spans="1:2" ht="15" customHeight="1">
      <c r="A539" s="1"/>
      <c r="B539" s="1"/>
    </row>
    <row r="540" spans="1:2" ht="15" customHeight="1">
      <c r="A540" s="1"/>
      <c r="B540" s="1"/>
    </row>
    <row r="541" spans="1:2" ht="15" customHeight="1">
      <c r="A541" s="1"/>
      <c r="B541" s="1"/>
    </row>
    <row r="542" spans="1:2" ht="15" customHeight="1">
      <c r="A542" s="1"/>
      <c r="B542" s="1"/>
    </row>
    <row r="543" spans="1:2" ht="15" customHeight="1">
      <c r="A543" s="1"/>
      <c r="B543" s="1"/>
    </row>
    <row r="544" spans="1:2" ht="15" customHeight="1">
      <c r="A544" s="1"/>
      <c r="B544" s="1"/>
    </row>
    <row r="545" spans="1:2" ht="15" customHeight="1">
      <c r="A545" s="1"/>
      <c r="B545" s="1"/>
    </row>
    <row r="546" spans="1:2" ht="15" customHeight="1">
      <c r="A546" s="1"/>
      <c r="B546" s="1"/>
    </row>
    <row r="547" spans="1:2" ht="15" customHeight="1">
      <c r="A547" s="1"/>
      <c r="B547" s="1"/>
    </row>
    <row r="548" spans="1:2" ht="15" customHeight="1">
      <c r="A548" s="1"/>
      <c r="B548" s="1"/>
    </row>
    <row r="549" spans="1:2" ht="15" customHeight="1">
      <c r="A549" s="1"/>
      <c r="B549" s="1"/>
    </row>
    <row r="550" spans="1:2" ht="15" customHeight="1">
      <c r="A550" s="1"/>
      <c r="B550" s="1"/>
    </row>
    <row r="551" spans="1:2" ht="15" customHeight="1">
      <c r="A551" s="1"/>
      <c r="B551" s="1"/>
    </row>
    <row r="552" spans="1:2" ht="15" customHeight="1">
      <c r="A552" s="1"/>
      <c r="B552" s="1"/>
    </row>
    <row r="553" spans="1:2" ht="15" customHeight="1">
      <c r="A553" s="1"/>
      <c r="B553" s="1"/>
    </row>
    <row r="554" spans="1:2" ht="15" customHeight="1">
      <c r="A554" s="1"/>
      <c r="B554" s="1"/>
    </row>
    <row r="555" spans="1:2" ht="15" customHeight="1">
      <c r="A555" s="1"/>
      <c r="B555" s="1"/>
    </row>
    <row r="556" spans="1:2" ht="15" customHeight="1">
      <c r="A556" s="1"/>
      <c r="B556" s="1"/>
    </row>
    <row r="557" spans="1:2" ht="15" customHeight="1">
      <c r="A557" s="1"/>
      <c r="B557" s="1"/>
    </row>
    <row r="558" spans="1:2" ht="15" customHeight="1">
      <c r="A558" s="1"/>
      <c r="B558" s="1"/>
    </row>
    <row r="559" spans="1:2" ht="15" customHeight="1">
      <c r="A559" s="1"/>
      <c r="B559" s="1"/>
    </row>
    <row r="560" spans="1:2" ht="15" customHeight="1">
      <c r="A560" s="1"/>
      <c r="B560" s="1"/>
    </row>
    <row r="561" spans="1:2" ht="15" customHeight="1">
      <c r="A561" s="1"/>
      <c r="B561" s="1"/>
    </row>
    <row r="562" spans="1:2" ht="15" customHeight="1">
      <c r="A562" s="1"/>
      <c r="B562" s="1"/>
    </row>
    <row r="563" spans="1:2" ht="15" customHeight="1">
      <c r="A563" s="1"/>
      <c r="B563" s="1"/>
    </row>
    <row r="564" spans="1:2" ht="15" customHeight="1">
      <c r="A564" s="1"/>
      <c r="B564" s="1"/>
    </row>
    <row r="565" spans="1:2" ht="15" customHeight="1">
      <c r="A565" s="1"/>
      <c r="B565" s="1"/>
    </row>
    <row r="566" spans="1:2" ht="15" customHeight="1">
      <c r="A566" s="1"/>
      <c r="B566" s="1"/>
    </row>
    <row r="567" spans="1:2" ht="15" customHeight="1">
      <c r="A567" s="1"/>
      <c r="B567" s="1"/>
    </row>
    <row r="568" spans="1:2" ht="15" customHeight="1">
      <c r="A568" s="1"/>
      <c r="B568" s="1"/>
    </row>
    <row r="569" spans="1:2" ht="15" customHeight="1">
      <c r="A569" s="1"/>
      <c r="B569" s="1"/>
    </row>
    <row r="570" spans="1:2" ht="15" customHeight="1">
      <c r="A570" s="1"/>
      <c r="B570" s="1"/>
    </row>
    <row r="571" spans="1:2" ht="15" customHeight="1">
      <c r="A571" s="1"/>
      <c r="B571" s="1"/>
    </row>
    <row r="572" spans="1:2" ht="15" customHeight="1">
      <c r="A572" s="1"/>
      <c r="B572" s="1"/>
    </row>
    <row r="573" spans="1:2" ht="15" customHeight="1">
      <c r="A573" s="1"/>
      <c r="B573" s="1"/>
    </row>
    <row r="574" spans="1:2" ht="15" customHeight="1">
      <c r="A574" s="1"/>
      <c r="B574" s="1"/>
    </row>
    <row r="575" spans="1:2" ht="15" customHeight="1">
      <c r="A575" s="1"/>
      <c r="B575" s="1"/>
    </row>
    <row r="576" spans="1:2" ht="15" customHeight="1">
      <c r="A576" s="1"/>
      <c r="B576" s="1"/>
    </row>
    <row r="577" spans="1:2" ht="15" customHeight="1">
      <c r="A577" s="1"/>
      <c r="B577" s="1"/>
    </row>
    <row r="578" spans="1:2" ht="15" customHeight="1">
      <c r="A578" s="1"/>
      <c r="B578" s="1"/>
    </row>
    <row r="579" spans="1:2" ht="15" customHeight="1">
      <c r="A579" s="1"/>
      <c r="B579" s="1"/>
    </row>
    <row r="580" spans="1:2" ht="15" customHeight="1">
      <c r="A580" s="1"/>
      <c r="B580" s="1"/>
    </row>
    <row r="581" spans="1:2" ht="15" customHeight="1">
      <c r="A581" s="1"/>
      <c r="B581" s="1"/>
    </row>
    <row r="582" spans="1:2" ht="15" customHeight="1">
      <c r="A582" s="1"/>
      <c r="B582" s="1"/>
    </row>
    <row r="583" spans="1:2" ht="15" customHeight="1">
      <c r="A583" s="1"/>
      <c r="B583" s="1"/>
    </row>
    <row r="584" spans="1:2" ht="15" customHeight="1">
      <c r="A584" s="1"/>
      <c r="B584" s="1"/>
    </row>
    <row r="585" spans="1:2" ht="15" customHeight="1">
      <c r="A585" s="1"/>
      <c r="B585" s="1"/>
    </row>
    <row r="586" spans="1:2" ht="15" customHeight="1">
      <c r="A586" s="1"/>
      <c r="B586" s="1"/>
    </row>
    <row r="587" spans="1:2" ht="15" customHeight="1">
      <c r="A587" s="1"/>
      <c r="B587" s="1"/>
    </row>
    <row r="588" spans="1:2" ht="15" customHeight="1">
      <c r="A588" s="1"/>
      <c r="B588" s="1"/>
    </row>
    <row r="589" spans="1:2" ht="15" customHeight="1">
      <c r="A589" s="1"/>
      <c r="B589" s="1"/>
    </row>
    <row r="590" spans="1:2" ht="15" customHeight="1">
      <c r="A590" s="1"/>
      <c r="B590" s="1"/>
    </row>
    <row r="591" spans="1:2" ht="15" customHeight="1">
      <c r="A591" s="1"/>
      <c r="B591" s="1"/>
    </row>
    <row r="592" spans="1:2" ht="15" customHeight="1">
      <c r="A592" s="1"/>
      <c r="B592" s="1"/>
    </row>
    <row r="593" spans="1:2" ht="15" customHeight="1">
      <c r="A593" s="1"/>
      <c r="B593" s="1"/>
    </row>
    <row r="594" spans="1:2" ht="15" customHeight="1">
      <c r="A594" s="1"/>
      <c r="B594" s="1"/>
    </row>
    <row r="595" spans="1:2" ht="15" customHeight="1">
      <c r="A595" s="1"/>
      <c r="B595" s="1"/>
    </row>
    <row r="596" spans="1:2" ht="15" customHeight="1">
      <c r="A596" s="1"/>
      <c r="B596" s="1"/>
    </row>
    <row r="597" spans="1:2" ht="15" customHeight="1">
      <c r="A597" s="1"/>
      <c r="B597" s="1"/>
    </row>
    <row r="598" spans="1:2" ht="15" customHeight="1">
      <c r="A598" s="1"/>
      <c r="B598" s="1"/>
    </row>
    <row r="599" spans="1:2" ht="15" customHeight="1">
      <c r="A599" s="1"/>
      <c r="B599" s="1"/>
    </row>
    <row r="600" spans="1:2" ht="15" customHeight="1">
      <c r="A600" s="1"/>
      <c r="B600" s="1"/>
    </row>
    <row r="601" spans="1:2" ht="15" customHeight="1">
      <c r="A601" s="1"/>
      <c r="B601" s="1"/>
    </row>
    <row r="602" spans="1:2" ht="15" customHeight="1">
      <c r="A602" s="1"/>
      <c r="B602" s="1"/>
    </row>
    <row r="603" spans="1:2" ht="15" customHeight="1">
      <c r="A603" s="1"/>
      <c r="B603" s="1"/>
    </row>
    <row r="604" spans="1:2" ht="15" customHeight="1">
      <c r="A604" s="1"/>
      <c r="B604" s="1"/>
    </row>
    <row r="605" spans="1:2" ht="15" customHeight="1">
      <c r="A605" s="1"/>
      <c r="B605" s="1"/>
    </row>
    <row r="606" spans="1:2" ht="15" customHeight="1">
      <c r="A606" s="1"/>
      <c r="B606" s="1"/>
    </row>
    <row r="607" spans="1:2" ht="15" customHeight="1">
      <c r="A607" s="1"/>
      <c r="B607" s="1"/>
    </row>
    <row r="608" spans="1:2" ht="15" customHeight="1">
      <c r="A608" s="1"/>
      <c r="B608" s="1"/>
    </row>
    <row r="609" spans="1:2" ht="15" customHeight="1">
      <c r="A609" s="1"/>
      <c r="B609" s="1"/>
    </row>
    <row r="610" spans="1:2" ht="15" customHeight="1">
      <c r="A610" s="1"/>
      <c r="B610" s="1"/>
    </row>
    <row r="611" spans="1:2" ht="15" customHeight="1">
      <c r="A611" s="1"/>
      <c r="B611" s="1"/>
    </row>
    <row r="612" spans="1:2" ht="15" customHeight="1">
      <c r="A612" s="1"/>
      <c r="B612" s="1"/>
    </row>
    <row r="613" spans="1:2" ht="15" customHeight="1">
      <c r="A613" s="1"/>
      <c r="B613" s="1"/>
    </row>
    <row r="614" spans="1:2" ht="15" customHeight="1">
      <c r="A614" s="1"/>
      <c r="B614" s="1"/>
    </row>
    <row r="615" spans="1:2" ht="15" customHeight="1">
      <c r="A615" s="1"/>
      <c r="B615" s="1"/>
    </row>
    <row r="616" spans="1:2" ht="15" customHeight="1">
      <c r="A616" s="1"/>
      <c r="B616" s="1"/>
    </row>
    <row r="617" spans="1:2" ht="15" customHeight="1">
      <c r="A617" s="1"/>
      <c r="B617" s="1"/>
    </row>
    <row r="618" spans="1:2" ht="15" customHeight="1">
      <c r="A618" s="1"/>
      <c r="B618" s="1"/>
    </row>
    <row r="619" spans="1:2" ht="15" customHeight="1">
      <c r="A619" s="1"/>
      <c r="B619" s="1"/>
    </row>
    <row r="620" spans="1:2" ht="15" customHeight="1">
      <c r="A620" s="1"/>
      <c r="B620" s="1"/>
    </row>
    <row r="621" spans="1:2" ht="15" customHeight="1">
      <c r="A621" s="1"/>
      <c r="B621" s="1"/>
    </row>
    <row r="622" spans="1:2" ht="15" customHeight="1">
      <c r="A622" s="1"/>
      <c r="B622" s="1"/>
    </row>
    <row r="623" spans="1:2" ht="15" customHeight="1">
      <c r="A623" s="1"/>
      <c r="B623" s="1"/>
    </row>
    <row r="624" spans="1:2" ht="15" customHeight="1">
      <c r="A624" s="1"/>
      <c r="B624" s="1"/>
    </row>
    <row r="625" spans="1:2" ht="15" customHeight="1">
      <c r="A625" s="1"/>
      <c r="B625" s="1"/>
    </row>
    <row r="626" spans="1:2" ht="15" customHeight="1">
      <c r="A626" s="1"/>
      <c r="B626" s="1"/>
    </row>
    <row r="627" spans="1:2" ht="15" customHeight="1">
      <c r="A627" s="1"/>
      <c r="B627" s="1"/>
    </row>
    <row r="628" spans="1:2" ht="15" customHeight="1">
      <c r="A628" s="1"/>
      <c r="B628" s="1"/>
    </row>
    <row r="629" spans="1:2" ht="15" customHeight="1">
      <c r="A629" s="1"/>
      <c r="B629" s="1"/>
    </row>
    <row r="630" spans="1:2" ht="15" customHeight="1">
      <c r="A630" s="1"/>
      <c r="B630" s="1"/>
    </row>
    <row r="631" spans="1:2" ht="15" customHeight="1">
      <c r="A631" s="1"/>
      <c r="B631" s="1"/>
    </row>
    <row r="632" spans="1:2" ht="15" customHeight="1">
      <c r="A632" s="1"/>
      <c r="B632" s="1"/>
    </row>
    <row r="633" spans="1:2" ht="15" customHeight="1">
      <c r="A633" s="1"/>
      <c r="B633" s="1"/>
    </row>
    <row r="634" spans="1:2" ht="15" customHeight="1">
      <c r="A634" s="1"/>
      <c r="B634" s="1"/>
    </row>
    <row r="635" spans="1:2" ht="15" customHeight="1">
      <c r="A635" s="1"/>
      <c r="B635" s="1"/>
    </row>
    <row r="636" spans="1:2" ht="15" customHeight="1">
      <c r="A636" s="1"/>
      <c r="B636" s="1"/>
    </row>
    <row r="637" spans="1:2" ht="15" customHeight="1">
      <c r="A637" s="1"/>
      <c r="B637" s="1"/>
    </row>
    <row r="638" spans="1:2" ht="15" customHeight="1">
      <c r="A638" s="1"/>
      <c r="B638" s="1"/>
    </row>
    <row r="639" spans="1:2" ht="15" customHeight="1">
      <c r="A639" s="1"/>
      <c r="B639" s="1"/>
    </row>
    <row r="640" spans="1:2" ht="15" customHeight="1">
      <c r="A640" s="1"/>
      <c r="B640" s="1"/>
    </row>
    <row r="641" spans="1:2" ht="15" customHeight="1">
      <c r="A641" s="1"/>
      <c r="B641" s="1"/>
    </row>
    <row r="642" spans="1:2" ht="15" customHeight="1">
      <c r="A642" s="1"/>
      <c r="B642" s="1"/>
    </row>
    <row r="643" spans="1:2" ht="15" customHeight="1">
      <c r="A643" s="1"/>
      <c r="B643" s="1"/>
    </row>
    <row r="644" spans="1:2" ht="15" customHeight="1">
      <c r="A644" s="1"/>
      <c r="B644" s="1"/>
    </row>
    <row r="645" spans="1:2" ht="15" customHeight="1">
      <c r="A645" s="1"/>
      <c r="B645" s="1"/>
    </row>
    <row r="646" spans="1:2" ht="15" customHeight="1">
      <c r="A646" s="1"/>
      <c r="B646" s="1"/>
    </row>
    <row r="647" spans="1:2" ht="15" customHeight="1">
      <c r="A647" s="1"/>
      <c r="B647" s="1"/>
    </row>
    <row r="648" spans="1:2" ht="15" customHeight="1">
      <c r="A648" s="1"/>
      <c r="B648" s="1"/>
    </row>
    <row r="649" spans="1:2" ht="15" customHeight="1">
      <c r="A649" s="1"/>
      <c r="B649" s="1"/>
    </row>
    <row r="650" spans="1:2" ht="15" customHeight="1">
      <c r="A650" s="1"/>
      <c r="B650" s="1"/>
    </row>
    <row r="651" spans="1:2" ht="15" customHeight="1">
      <c r="A651" s="1"/>
      <c r="B651" s="1"/>
    </row>
    <row r="652" spans="1:2" ht="15" customHeight="1">
      <c r="A652" s="1"/>
      <c r="B652" s="1"/>
    </row>
    <row r="653" spans="1:2" ht="15" customHeight="1">
      <c r="A653" s="1"/>
      <c r="B653" s="1"/>
    </row>
    <row r="654" spans="1:2" ht="15" customHeight="1">
      <c r="A654" s="1"/>
      <c r="B654" s="1"/>
    </row>
    <row r="655" spans="1:2" ht="15" customHeight="1">
      <c r="A655" s="1"/>
      <c r="B655" s="1"/>
    </row>
    <row r="656" spans="1:2" ht="15" customHeight="1">
      <c r="A656" s="1"/>
      <c r="B656" s="1"/>
    </row>
    <row r="657" spans="1:2" ht="15" customHeight="1">
      <c r="A657" s="1"/>
      <c r="B657" s="1"/>
    </row>
    <row r="658" spans="1:2" ht="15" customHeight="1">
      <c r="A658" s="1"/>
      <c r="B658" s="1"/>
    </row>
    <row r="659" spans="1:2" ht="15" customHeight="1">
      <c r="A659" s="1"/>
      <c r="B659" s="1"/>
    </row>
    <row r="660" spans="1:2" ht="15" customHeight="1">
      <c r="A660" s="1"/>
      <c r="B660" s="1"/>
    </row>
    <row r="661" spans="1:2" ht="15" customHeight="1">
      <c r="A661" s="1"/>
      <c r="B661" s="1"/>
    </row>
    <row r="662" spans="1:2" ht="15" customHeight="1">
      <c r="A662" s="1"/>
      <c r="B662" s="1"/>
    </row>
    <row r="663" spans="1:2" ht="15" customHeight="1">
      <c r="A663" s="1"/>
      <c r="B663" s="1"/>
    </row>
    <row r="664" spans="1:2" ht="15" customHeight="1">
      <c r="A664" s="1"/>
      <c r="B664" s="1"/>
    </row>
    <row r="665" spans="1:2" ht="15" customHeight="1">
      <c r="A665" s="1"/>
      <c r="B665" s="1"/>
    </row>
    <row r="666" spans="1:2" ht="15" customHeight="1">
      <c r="A666" s="1"/>
      <c r="B666" s="1"/>
    </row>
    <row r="667" spans="1:2" ht="15" customHeight="1">
      <c r="A667" s="1"/>
      <c r="B667" s="1"/>
    </row>
    <row r="668" spans="1:2" ht="15" customHeight="1">
      <c r="A668" s="1"/>
      <c r="B668" s="1"/>
    </row>
    <row r="669" spans="1:2" ht="15" customHeight="1">
      <c r="A669" s="1"/>
      <c r="B669" s="1"/>
    </row>
    <row r="670" spans="1:2" ht="15" customHeight="1">
      <c r="A670" s="1"/>
      <c r="B670" s="1"/>
    </row>
    <row r="671" spans="1:2" ht="15" customHeight="1">
      <c r="A671" s="1"/>
      <c r="B671" s="1"/>
    </row>
    <row r="672" spans="1:2" ht="15" customHeight="1">
      <c r="A672" s="1"/>
      <c r="B672" s="1"/>
    </row>
    <row r="673" spans="1:2" ht="15" customHeight="1">
      <c r="A673" s="1"/>
      <c r="B673" s="1"/>
    </row>
    <row r="674" spans="1:2" ht="15" customHeight="1">
      <c r="A674" s="1"/>
      <c r="B674" s="1"/>
    </row>
    <row r="675" spans="1:2" ht="15" customHeight="1">
      <c r="A675" s="1"/>
      <c r="B675" s="1"/>
    </row>
    <row r="676" spans="1:2" ht="15" customHeight="1">
      <c r="A676" s="1"/>
      <c r="B676" s="1"/>
    </row>
    <row r="677" spans="1:2" ht="15" customHeight="1">
      <c r="A677" s="1"/>
      <c r="B677" s="1"/>
    </row>
    <row r="678" spans="1:2" ht="15" customHeight="1">
      <c r="A678" s="1"/>
      <c r="B678" s="1"/>
    </row>
    <row r="679" spans="1:2" ht="15" customHeight="1">
      <c r="A679" s="1"/>
      <c r="B679" s="1"/>
    </row>
    <row r="680" spans="1:2" ht="15" customHeight="1">
      <c r="A680" s="1"/>
      <c r="B680" s="1"/>
    </row>
    <row r="681" spans="1:2" ht="15" customHeight="1">
      <c r="A681" s="1"/>
      <c r="B681" s="1"/>
    </row>
    <row r="682" spans="1:2" ht="15" customHeight="1">
      <c r="A682" s="1"/>
      <c r="B682" s="1"/>
    </row>
    <row r="683" spans="1:2" ht="15" customHeight="1">
      <c r="A683" s="1"/>
      <c r="B683" s="1"/>
    </row>
    <row r="684" spans="1:2" ht="15" customHeight="1">
      <c r="A684" s="1"/>
      <c r="B684" s="1"/>
    </row>
    <row r="685" spans="1:2" ht="15" customHeight="1">
      <c r="A685" s="1"/>
      <c r="B685" s="1"/>
    </row>
    <row r="686" spans="1:2" ht="15" customHeight="1">
      <c r="A686" s="1"/>
      <c r="B686" s="1"/>
    </row>
    <row r="687" spans="1:2" ht="15" customHeight="1">
      <c r="A687" s="1"/>
      <c r="B687" s="1"/>
    </row>
    <row r="688" spans="1:2" ht="15" customHeight="1">
      <c r="A688" s="1"/>
      <c r="B688" s="1"/>
    </row>
    <row r="689" spans="1:2" ht="15" customHeight="1">
      <c r="A689" s="1"/>
      <c r="B689" s="1"/>
    </row>
    <row r="690" spans="1:2" ht="15" customHeight="1">
      <c r="A690" s="1"/>
      <c r="B690" s="1"/>
    </row>
    <row r="691" spans="1:2" ht="15" customHeight="1">
      <c r="A691" s="1"/>
      <c r="B691" s="1"/>
    </row>
    <row r="692" spans="1:2" ht="15" customHeight="1">
      <c r="A692" s="1"/>
      <c r="B692" s="1"/>
    </row>
    <row r="693" spans="1:2" ht="15" customHeight="1">
      <c r="A693" s="1"/>
      <c r="B693" s="1"/>
    </row>
    <row r="694" spans="1:2" ht="15" customHeight="1">
      <c r="A694" s="1"/>
      <c r="B694" s="1"/>
    </row>
    <row r="695" spans="1:2" ht="15" customHeight="1">
      <c r="A695" s="1"/>
      <c r="B695" s="1"/>
    </row>
    <row r="696" spans="1:2" ht="15" customHeight="1">
      <c r="A696" s="1"/>
      <c r="B696" s="1"/>
    </row>
    <row r="697" spans="1:2" ht="15" customHeight="1">
      <c r="A697" s="1"/>
      <c r="B697" s="1"/>
    </row>
    <row r="698" spans="1:2" ht="15" customHeight="1">
      <c r="A698" s="1"/>
      <c r="B698" s="1"/>
    </row>
    <row r="699" spans="1:2" ht="15" customHeight="1">
      <c r="A699" s="1"/>
      <c r="B699" s="1"/>
    </row>
    <row r="700" spans="1:2" ht="15" customHeight="1">
      <c r="A700" s="1"/>
      <c r="B700" s="1"/>
    </row>
    <row r="701" spans="1:2" ht="15" customHeight="1">
      <c r="A701" s="1"/>
      <c r="B701" s="1"/>
    </row>
    <row r="702" spans="1:2" ht="15" customHeight="1">
      <c r="A702" s="1"/>
      <c r="B702" s="1"/>
    </row>
    <row r="703" spans="1:2" ht="15" customHeight="1">
      <c r="A703" s="1"/>
      <c r="B703" s="1"/>
    </row>
    <row r="704" spans="1:2" ht="15" customHeight="1">
      <c r="A704" s="1"/>
      <c r="B704" s="1"/>
    </row>
    <row r="705" spans="1:2" ht="15" customHeight="1">
      <c r="A705" s="1"/>
      <c r="B705" s="1"/>
    </row>
    <row r="706" spans="1:2" ht="15" customHeight="1">
      <c r="A706" s="1"/>
      <c r="B706" s="1"/>
    </row>
    <row r="707" spans="1:2" ht="15" customHeight="1">
      <c r="A707" s="1"/>
      <c r="B707" s="1"/>
    </row>
    <row r="708" spans="1:2" ht="15" customHeight="1">
      <c r="A708" s="1"/>
      <c r="B708" s="1"/>
    </row>
    <row r="709" spans="1:2" ht="15" customHeight="1">
      <c r="A709" s="1"/>
      <c r="B709" s="1"/>
    </row>
    <row r="710" spans="1:2" ht="15" customHeight="1">
      <c r="A710" s="1"/>
      <c r="B710" s="1"/>
    </row>
    <row r="711" spans="1:2" ht="15" customHeight="1">
      <c r="A711" s="1"/>
      <c r="B711" s="1"/>
    </row>
    <row r="712" spans="1:2" ht="15" customHeight="1">
      <c r="A712" s="1"/>
      <c r="B712" s="1"/>
    </row>
    <row r="713" spans="1:2" ht="15" customHeight="1">
      <c r="A713" s="1"/>
      <c r="B713" s="1"/>
    </row>
    <row r="714" spans="1:2" ht="15" customHeight="1">
      <c r="A714" s="1"/>
      <c r="B714" s="1"/>
    </row>
    <row r="715" spans="1:2" ht="15" customHeight="1">
      <c r="A715" s="1"/>
      <c r="B715" s="1"/>
    </row>
    <row r="716" spans="1:2" ht="15" customHeight="1">
      <c r="A716" s="1"/>
      <c r="B716" s="1"/>
    </row>
    <row r="717" spans="1:2" ht="15" customHeight="1">
      <c r="A717" s="1"/>
      <c r="B717" s="1"/>
    </row>
    <row r="718" spans="1:2" ht="15" customHeight="1">
      <c r="A718" s="1"/>
      <c r="B718" s="1"/>
    </row>
    <row r="719" spans="1:2" ht="15" customHeight="1">
      <c r="A719" s="1"/>
      <c r="B719" s="1"/>
    </row>
    <row r="720" spans="1:2" ht="15" customHeight="1">
      <c r="A720" s="1"/>
      <c r="B720" s="1"/>
    </row>
    <row r="721" spans="1:2" ht="15" customHeight="1">
      <c r="A721" s="1"/>
      <c r="B721" s="1"/>
    </row>
    <row r="722" spans="1:2" ht="15" customHeight="1">
      <c r="A722" s="1"/>
      <c r="B722" s="1"/>
    </row>
    <row r="723" spans="1:2" ht="15" customHeight="1">
      <c r="A723" s="1"/>
      <c r="B723" s="1"/>
    </row>
    <row r="724" spans="1:2" ht="15" customHeight="1">
      <c r="A724" s="1"/>
      <c r="B724" s="1"/>
    </row>
    <row r="725" spans="1:2" ht="15" customHeight="1">
      <c r="A725" s="1"/>
      <c r="B725" s="1"/>
    </row>
    <row r="726" spans="1:2" ht="15" customHeight="1">
      <c r="A726" s="1"/>
      <c r="B726" s="1"/>
    </row>
    <row r="727" spans="1:2" ht="15" customHeight="1">
      <c r="A727" s="1"/>
      <c r="B727" s="1"/>
    </row>
    <row r="728" spans="1:2" ht="15" customHeight="1">
      <c r="A728" s="1"/>
      <c r="B728" s="1"/>
    </row>
    <row r="729" spans="1:2" ht="15" customHeight="1">
      <c r="A729" s="1"/>
      <c r="B729" s="1"/>
    </row>
    <row r="730" spans="1:2" ht="15" customHeight="1">
      <c r="A730" s="1"/>
      <c r="B730" s="1"/>
    </row>
    <row r="731" spans="1:2" ht="15" customHeight="1">
      <c r="A731" s="1"/>
      <c r="B731" s="1"/>
    </row>
    <row r="732" spans="1:2" ht="15" customHeight="1">
      <c r="A732" s="1"/>
      <c r="B732" s="1"/>
    </row>
    <row r="733" spans="1:2" ht="15" customHeight="1">
      <c r="A733" s="1"/>
      <c r="B733" s="1"/>
    </row>
    <row r="734" spans="1:2" ht="15" customHeight="1">
      <c r="A734" s="1"/>
      <c r="B734" s="1"/>
    </row>
    <row r="735" spans="1:2" ht="15" customHeight="1">
      <c r="A735" s="1"/>
      <c r="B735" s="1"/>
    </row>
    <row r="736" spans="1:2" ht="15" customHeight="1">
      <c r="A736" s="1"/>
      <c r="B736" s="1"/>
    </row>
    <row r="737" spans="1:2" ht="15" customHeight="1">
      <c r="A737" s="1"/>
      <c r="B737" s="1"/>
    </row>
    <row r="738" spans="1:2" ht="15" customHeight="1">
      <c r="A738" s="1"/>
      <c r="B738" s="1"/>
    </row>
    <row r="739" spans="1:2" ht="15" customHeight="1">
      <c r="A739" s="1"/>
      <c r="B739" s="1"/>
    </row>
    <row r="740" spans="1:2" ht="15" customHeight="1">
      <c r="A740" s="1"/>
      <c r="B740" s="1"/>
    </row>
    <row r="741" spans="1:2" ht="15" customHeight="1">
      <c r="A741" s="1"/>
      <c r="B741" s="1"/>
    </row>
    <row r="742" spans="1:2" ht="15" customHeight="1">
      <c r="A742" s="1"/>
      <c r="B742" s="1"/>
    </row>
    <row r="743" spans="1:2" ht="15" customHeight="1">
      <c r="A743" s="1"/>
      <c r="B743" s="1"/>
    </row>
    <row r="744" spans="1:2" ht="15" customHeight="1">
      <c r="A744" s="1"/>
      <c r="B744" s="1"/>
    </row>
    <row r="745" spans="1:2" ht="15" customHeight="1">
      <c r="A745" s="1"/>
      <c r="B745" s="1"/>
    </row>
    <row r="746" spans="1:2" ht="15" customHeight="1">
      <c r="A746" s="1"/>
      <c r="B746" s="1"/>
    </row>
    <row r="747" spans="1:2" ht="15" customHeight="1">
      <c r="A747" s="1"/>
      <c r="B747" s="1"/>
    </row>
    <row r="748" spans="1:2" ht="15" customHeight="1">
      <c r="A748" s="1"/>
      <c r="B748" s="1"/>
    </row>
    <row r="749" spans="1:2" ht="15" customHeight="1">
      <c r="A749" s="1"/>
      <c r="B749" s="1"/>
    </row>
    <row r="750" spans="1:2" ht="15" customHeight="1">
      <c r="A750" s="1"/>
      <c r="B750" s="1"/>
    </row>
    <row r="751" spans="1:2" ht="15" customHeight="1">
      <c r="A751" s="1"/>
      <c r="B751" s="1"/>
    </row>
    <row r="752" spans="1:2" ht="15" customHeight="1">
      <c r="A752" s="1"/>
      <c r="B752" s="1"/>
    </row>
    <row r="753" spans="1:2" ht="15" customHeight="1">
      <c r="A753" s="1"/>
      <c r="B753" s="1"/>
    </row>
    <row r="754" spans="1:2" ht="15" customHeight="1">
      <c r="A754" s="1"/>
      <c r="B754" s="1"/>
    </row>
    <row r="755" spans="1:2" ht="15" customHeight="1">
      <c r="A755" s="1"/>
      <c r="B755" s="1"/>
    </row>
    <row r="756" spans="1:2" ht="15" customHeight="1">
      <c r="A756" s="1"/>
      <c r="B756" s="1"/>
    </row>
    <row r="757" spans="1:2" ht="15" customHeight="1">
      <c r="A757" s="1"/>
      <c r="B757" s="1"/>
    </row>
    <row r="758" spans="1:2" ht="15" customHeight="1">
      <c r="A758" s="1"/>
      <c r="B758" s="1"/>
    </row>
    <row r="759" spans="1:2" ht="15" customHeight="1">
      <c r="A759" s="1"/>
      <c r="B759" s="1"/>
    </row>
    <row r="760" spans="1:2" ht="15" customHeight="1">
      <c r="A760" s="1"/>
      <c r="B760" s="1"/>
    </row>
    <row r="761" spans="1:2" ht="15" customHeight="1">
      <c r="A761" s="1"/>
      <c r="B761" s="1"/>
    </row>
    <row r="762" spans="1:2" ht="15" customHeight="1">
      <c r="A762" s="1"/>
      <c r="B762" s="1"/>
    </row>
    <row r="763" spans="1:2" ht="15" customHeight="1">
      <c r="A763" s="1"/>
      <c r="B763" s="1"/>
    </row>
    <row r="764" spans="1:2" ht="15" customHeight="1">
      <c r="A764" s="1"/>
      <c r="B764" s="1"/>
    </row>
    <row r="765" spans="1:2" ht="15" customHeight="1">
      <c r="A765" s="1"/>
      <c r="B765" s="1"/>
    </row>
    <row r="766" spans="1:2" ht="15" customHeight="1">
      <c r="A766" s="1"/>
      <c r="B766" s="1"/>
    </row>
    <row r="767" spans="1:2" ht="15" customHeight="1">
      <c r="A767" s="1"/>
      <c r="B767" s="1"/>
    </row>
    <row r="768" spans="1:2" ht="15" customHeight="1">
      <c r="A768" s="1"/>
      <c r="B768" s="1"/>
    </row>
    <row r="769" spans="1:2" ht="15" customHeight="1">
      <c r="A769" s="1"/>
      <c r="B769" s="1"/>
    </row>
    <row r="770" spans="1:2" ht="15" customHeight="1">
      <c r="A770" s="1"/>
      <c r="B770" s="1"/>
    </row>
    <row r="771" spans="1:2" ht="15" customHeight="1">
      <c r="A771" s="1"/>
      <c r="B771" s="1"/>
    </row>
    <row r="772" spans="1:2" ht="15" customHeight="1">
      <c r="A772" s="1"/>
      <c r="B772" s="1"/>
    </row>
    <row r="773" spans="1:2" ht="15" customHeight="1">
      <c r="A773" s="1"/>
      <c r="B773" s="1"/>
    </row>
    <row r="774" spans="1:2" ht="15" customHeight="1">
      <c r="A774" s="1"/>
      <c r="B774" s="1"/>
    </row>
    <row r="775" spans="1:2" ht="15" customHeight="1">
      <c r="A775" s="1"/>
      <c r="B775" s="1"/>
    </row>
    <row r="776" spans="1:2" ht="15" customHeight="1">
      <c r="A776" s="1"/>
      <c r="B776" s="1"/>
    </row>
    <row r="777" spans="1:2" ht="15" customHeight="1">
      <c r="A777" s="1"/>
      <c r="B777" s="1"/>
    </row>
    <row r="778" spans="1:2" ht="15" customHeight="1">
      <c r="A778" s="1"/>
      <c r="B778" s="1"/>
    </row>
    <row r="779" spans="1:2" ht="15" customHeight="1">
      <c r="A779" s="1"/>
      <c r="B779" s="1"/>
    </row>
    <row r="780" spans="1:2" ht="15" customHeight="1">
      <c r="A780" s="1"/>
      <c r="B780" s="1"/>
    </row>
    <row r="781" spans="1:2" ht="15" customHeight="1">
      <c r="A781" s="1"/>
      <c r="B781" s="1"/>
    </row>
    <row r="782" spans="1:2" ht="15" customHeight="1">
      <c r="A782" s="1"/>
      <c r="B782" s="1"/>
    </row>
    <row r="783" spans="1:2" ht="15" customHeight="1">
      <c r="A783" s="1"/>
      <c r="B783" s="1"/>
    </row>
    <row r="784" spans="1:2" ht="15" customHeight="1">
      <c r="A784" s="1"/>
      <c r="B784" s="1"/>
    </row>
    <row r="785" spans="1:2" ht="15" customHeight="1">
      <c r="A785" s="1"/>
      <c r="B785" s="1"/>
    </row>
    <row r="786" spans="1:2" ht="15" customHeight="1">
      <c r="A786" s="1"/>
      <c r="B786" s="1"/>
    </row>
    <row r="787" spans="1:2" ht="15" customHeight="1">
      <c r="A787" s="1"/>
      <c r="B787" s="1"/>
    </row>
    <row r="788" spans="1:2" ht="15" customHeight="1">
      <c r="A788" s="1"/>
      <c r="B788" s="1"/>
    </row>
    <row r="789" spans="1:2" ht="15" customHeight="1">
      <c r="A789" s="1"/>
      <c r="B789" s="1"/>
    </row>
    <row r="790" spans="1:2" ht="15" customHeight="1">
      <c r="A790" s="1"/>
      <c r="B790" s="1"/>
    </row>
    <row r="791" spans="1:2" ht="15" customHeight="1">
      <c r="A791" s="1"/>
      <c r="B791" s="1"/>
    </row>
    <row r="792" spans="1:2" ht="15" customHeight="1">
      <c r="A792" s="1"/>
      <c r="B792" s="1"/>
    </row>
    <row r="793" spans="1:2" ht="15" customHeight="1">
      <c r="A793" s="1"/>
      <c r="B793" s="1"/>
    </row>
    <row r="794" spans="1:2" ht="15" customHeight="1">
      <c r="A794" s="1"/>
      <c r="B794" s="1"/>
    </row>
    <row r="795" spans="1:2" ht="15" customHeight="1">
      <c r="A795" s="1"/>
      <c r="B795" s="1"/>
    </row>
    <row r="796" spans="1:2" ht="15" customHeight="1">
      <c r="A796" s="1"/>
      <c r="B796" s="1"/>
    </row>
    <row r="797" spans="1:2" ht="15" customHeight="1">
      <c r="A797" s="1"/>
      <c r="B797" s="1"/>
    </row>
    <row r="798" spans="1:2" ht="15" customHeight="1">
      <c r="A798" s="1"/>
      <c r="B798" s="1"/>
    </row>
    <row r="799" spans="1:2" ht="15" customHeight="1">
      <c r="A799" s="1"/>
      <c r="B799" s="1"/>
    </row>
    <row r="800" spans="1:2" ht="15" customHeight="1">
      <c r="A800" s="1"/>
      <c r="B800" s="1"/>
    </row>
    <row r="801" spans="1:2" ht="15" customHeight="1">
      <c r="A801" s="1"/>
      <c r="B801" s="1"/>
    </row>
    <row r="802" spans="1:2" ht="15" customHeight="1">
      <c r="A802" s="1"/>
      <c r="B802" s="1"/>
    </row>
    <row r="803" spans="1:2" ht="15" customHeight="1">
      <c r="A803" s="1"/>
      <c r="B803" s="1"/>
    </row>
    <row r="804" spans="1:2" ht="15" customHeight="1">
      <c r="A804" s="1"/>
      <c r="B804" s="1"/>
    </row>
    <row r="805" spans="1:2" ht="15" customHeight="1">
      <c r="A805" s="1"/>
      <c r="B805" s="1"/>
    </row>
    <row r="806" spans="1:2" ht="15" customHeight="1">
      <c r="A806" s="1"/>
      <c r="B806" s="1"/>
    </row>
    <row r="807" spans="1:2" ht="15" customHeight="1">
      <c r="A807" s="1"/>
      <c r="B807" s="1"/>
    </row>
    <row r="808" spans="1:2" ht="15" customHeight="1">
      <c r="A808" s="1"/>
      <c r="B808" s="1"/>
    </row>
    <row r="809" spans="1:2" ht="15" customHeight="1">
      <c r="A809" s="1"/>
      <c r="B809" s="1"/>
    </row>
    <row r="810" spans="1:2" ht="15" customHeight="1">
      <c r="A810" s="1"/>
      <c r="B810" s="1"/>
    </row>
    <row r="811" spans="1:2" ht="15" customHeight="1">
      <c r="A811" s="1"/>
      <c r="B811" s="1"/>
    </row>
    <row r="812" spans="1:2" ht="15" customHeight="1">
      <c r="A812" s="1"/>
      <c r="B812" s="1"/>
    </row>
    <row r="813" spans="1:2" ht="15" customHeight="1">
      <c r="A813" s="1"/>
      <c r="B813" s="1"/>
    </row>
    <row r="814" spans="1:2" ht="15" customHeight="1">
      <c r="A814" s="1"/>
      <c r="B814" s="1"/>
    </row>
    <row r="815" spans="1:2" ht="15" customHeight="1">
      <c r="A815" s="1"/>
      <c r="B815" s="1"/>
    </row>
    <row r="816" spans="1:2" ht="15" customHeight="1">
      <c r="A816" s="1"/>
      <c r="B816" s="1"/>
    </row>
    <row r="817" spans="1:2" ht="15" customHeight="1">
      <c r="A817" s="1"/>
      <c r="B817" s="1"/>
    </row>
    <row r="818" spans="1:2" ht="15" customHeight="1">
      <c r="A818" s="1"/>
      <c r="B818" s="1"/>
    </row>
    <row r="819" spans="1:2" ht="15" customHeight="1">
      <c r="A819" s="1"/>
      <c r="B819" s="1"/>
    </row>
    <row r="820" spans="1:2" ht="15" customHeight="1">
      <c r="A820" s="1"/>
      <c r="B820" s="1"/>
    </row>
    <row r="821" spans="1:2" ht="15" customHeight="1">
      <c r="A821" s="1"/>
      <c r="B821" s="1"/>
    </row>
    <row r="822" spans="1:2" ht="15" customHeight="1">
      <c r="A822" s="1"/>
      <c r="B822" s="1"/>
    </row>
    <row r="823" spans="1:2" ht="15" customHeight="1">
      <c r="A823" s="1"/>
      <c r="B823" s="1"/>
    </row>
    <row r="824" spans="1:2" ht="15" customHeight="1">
      <c r="A824" s="1"/>
      <c r="B824" s="1"/>
    </row>
    <row r="825" spans="1:2" ht="15" customHeight="1">
      <c r="A825" s="1"/>
      <c r="B825" s="1"/>
    </row>
    <row r="826" spans="1:2" ht="15" customHeight="1">
      <c r="A826" s="1"/>
      <c r="B826" s="1"/>
    </row>
    <row r="827" spans="1:2" ht="15" customHeight="1">
      <c r="A827" s="1"/>
      <c r="B827" s="1"/>
    </row>
    <row r="828" spans="1:2" ht="15" customHeight="1">
      <c r="A828" s="1"/>
      <c r="B828" s="1"/>
    </row>
    <row r="829" spans="1:2" ht="15" customHeight="1">
      <c r="A829" s="1"/>
      <c r="B829" s="1"/>
    </row>
    <row r="830" spans="1:2" ht="15" customHeight="1">
      <c r="A830" s="1"/>
      <c r="B830" s="1"/>
    </row>
    <row r="831" spans="1:2" ht="15" customHeight="1">
      <c r="A831" s="1"/>
      <c r="B831" s="1"/>
    </row>
    <row r="832" spans="1:2" ht="15" customHeight="1">
      <c r="A832" s="1"/>
      <c r="B832" s="1"/>
    </row>
    <row r="833" spans="1:2" ht="15" customHeight="1">
      <c r="A833" s="1"/>
      <c r="B833" s="1"/>
    </row>
    <row r="834" spans="1:2" ht="15" customHeight="1">
      <c r="A834" s="1"/>
      <c r="B834" s="1"/>
    </row>
    <row r="835" spans="1:2" ht="15" customHeight="1">
      <c r="A835" s="1"/>
      <c r="B835" s="1"/>
    </row>
    <row r="836" spans="1:2" ht="15" customHeight="1">
      <c r="A836" s="1"/>
      <c r="B836" s="1"/>
    </row>
    <row r="837" spans="1:2" ht="15" customHeight="1">
      <c r="A837" s="1"/>
      <c r="B837" s="1"/>
    </row>
    <row r="838" spans="1:2" ht="15" customHeight="1">
      <c r="A838" s="1"/>
      <c r="B838" s="1"/>
    </row>
    <row r="839" spans="1:2" ht="15" customHeight="1">
      <c r="A839" s="1"/>
      <c r="B839" s="1"/>
    </row>
    <row r="840" spans="1:2" ht="15" customHeight="1">
      <c r="A840" s="1"/>
      <c r="B840" s="1"/>
    </row>
    <row r="841" spans="1:2" ht="15" customHeight="1">
      <c r="A841" s="1"/>
      <c r="B841" s="1"/>
    </row>
    <row r="842" spans="1:2" ht="15" customHeight="1">
      <c r="A842" s="1"/>
      <c r="B842" s="1"/>
    </row>
    <row r="843" spans="1:2" ht="15" customHeight="1">
      <c r="A843" s="1"/>
      <c r="B843" s="1"/>
    </row>
    <row r="844" spans="1:2" ht="15" customHeight="1">
      <c r="A844" s="1"/>
      <c r="B844" s="1"/>
    </row>
    <row r="845" spans="1:2" ht="15" customHeight="1">
      <c r="A845" s="1"/>
      <c r="B845" s="1"/>
    </row>
    <row r="846" spans="1:2" ht="15" customHeight="1">
      <c r="A846" s="1"/>
      <c r="B846" s="1"/>
    </row>
    <row r="847" spans="1:2" ht="15" customHeight="1">
      <c r="A847" s="1"/>
      <c r="B847" s="1"/>
    </row>
    <row r="848" spans="1:2" ht="15" customHeight="1">
      <c r="A848" s="1"/>
      <c r="B848" s="1"/>
    </row>
    <row r="849" spans="1:2" ht="15" customHeight="1">
      <c r="A849" s="1"/>
      <c r="B849" s="1"/>
    </row>
    <row r="850" spans="1:2" ht="15" customHeight="1">
      <c r="A850" s="1"/>
      <c r="B850" s="1"/>
    </row>
    <row r="851" spans="1:2" ht="15" customHeight="1">
      <c r="A851" s="1"/>
      <c r="B851" s="1"/>
    </row>
    <row r="852" spans="1:2" ht="15" customHeight="1">
      <c r="A852" s="1"/>
      <c r="B852" s="1"/>
    </row>
    <row r="853" spans="1:2" ht="15" customHeight="1">
      <c r="A853" s="1"/>
      <c r="B853" s="1"/>
    </row>
    <row r="854" spans="1:2" ht="15" customHeight="1">
      <c r="A854" s="1"/>
      <c r="B854" s="1"/>
    </row>
    <row r="855" spans="1:2" ht="15" customHeight="1">
      <c r="A855" s="1"/>
      <c r="B855" s="1"/>
    </row>
    <row r="856" spans="1:2" ht="15" customHeight="1">
      <c r="A856" s="1"/>
      <c r="B856" s="1"/>
    </row>
    <row r="857" spans="1:2" ht="15" customHeight="1">
      <c r="A857" s="1"/>
      <c r="B857" s="1"/>
    </row>
    <row r="858" spans="1:2" ht="15" customHeight="1">
      <c r="A858" s="1"/>
      <c r="B858" s="1"/>
    </row>
    <row r="859" spans="1:2" ht="15" customHeight="1">
      <c r="A859" s="1"/>
      <c r="B859" s="1"/>
    </row>
    <row r="860" spans="1:2" ht="15" customHeight="1">
      <c r="A860" s="1"/>
      <c r="B860" s="1"/>
    </row>
    <row r="861" spans="1:2" ht="15" customHeight="1">
      <c r="A861" s="1"/>
      <c r="B861" s="1"/>
    </row>
    <row r="862" spans="1:2" ht="15" customHeight="1">
      <c r="A862" s="1"/>
      <c r="B862" s="1"/>
    </row>
    <row r="863" spans="1:2" ht="15" customHeight="1">
      <c r="A863" s="1"/>
      <c r="B863" s="1"/>
    </row>
    <row r="864" spans="1:2" ht="15" customHeight="1">
      <c r="A864" s="1"/>
      <c r="B864" s="1"/>
    </row>
    <row r="865" spans="1:2" ht="15" customHeight="1">
      <c r="A865" s="1"/>
      <c r="B865" s="1"/>
    </row>
    <row r="866" spans="1:2" ht="15" customHeight="1">
      <c r="A866" s="1"/>
      <c r="B866" s="1"/>
    </row>
    <row r="867" spans="1:2" ht="15" customHeight="1">
      <c r="A867" s="1"/>
      <c r="B867" s="1"/>
    </row>
    <row r="868" spans="1:2" ht="15" customHeight="1">
      <c r="A868" s="1"/>
      <c r="B868" s="1"/>
    </row>
    <row r="869" spans="1:2" ht="15" customHeight="1">
      <c r="A869" s="1"/>
      <c r="B869" s="1"/>
    </row>
    <row r="870" spans="1:2" ht="15" customHeight="1">
      <c r="A870" s="1"/>
      <c r="B870" s="1"/>
    </row>
    <row r="871" spans="1:2" ht="15" customHeight="1">
      <c r="A871" s="1"/>
      <c r="B871" s="1"/>
    </row>
    <row r="872" spans="1:2" ht="15" customHeight="1">
      <c r="A872" s="1"/>
      <c r="B872" s="1"/>
    </row>
    <row r="873" spans="1:2" ht="15" customHeight="1">
      <c r="A873" s="1"/>
      <c r="B873" s="1"/>
    </row>
    <row r="874" spans="1:2" ht="15" customHeight="1">
      <c r="A874" s="1"/>
      <c r="B874" s="1"/>
    </row>
    <row r="875" spans="1:2" ht="15" customHeight="1">
      <c r="A875" s="1"/>
      <c r="B875" s="1"/>
    </row>
    <row r="876" spans="1:2" ht="15" customHeight="1">
      <c r="A876" s="1"/>
      <c r="B876" s="1"/>
    </row>
    <row r="877" spans="1:2" ht="15" customHeight="1">
      <c r="A877" s="1"/>
      <c r="B877" s="1"/>
    </row>
    <row r="878" spans="1:2" ht="15" customHeight="1">
      <c r="A878" s="1"/>
      <c r="B878" s="1"/>
    </row>
    <row r="879" spans="1:2" ht="15" customHeight="1">
      <c r="A879" s="1"/>
      <c r="B879" s="1"/>
    </row>
    <row r="880" spans="1:2" ht="15" customHeight="1">
      <c r="A880" s="1"/>
      <c r="B880" s="1"/>
    </row>
    <row r="881" spans="1:2" ht="15" customHeight="1">
      <c r="A881" s="1"/>
      <c r="B881" s="1"/>
    </row>
    <row r="882" spans="1:2" ht="15" customHeight="1">
      <c r="A882" s="1"/>
      <c r="B882" s="1"/>
    </row>
    <row r="883" spans="1:2" ht="15" customHeight="1">
      <c r="A883" s="1"/>
      <c r="B883" s="1"/>
    </row>
    <row r="884" spans="1:2" ht="15" customHeight="1">
      <c r="A884" s="1"/>
      <c r="B884" s="1"/>
    </row>
    <row r="885" spans="1:2" ht="15" customHeight="1">
      <c r="A885" s="1"/>
      <c r="B885" s="1"/>
    </row>
    <row r="886" spans="1:2" ht="15" customHeight="1">
      <c r="A886" s="1"/>
      <c r="B886" s="1"/>
    </row>
    <row r="887" spans="1:2" ht="15" customHeight="1">
      <c r="A887" s="1"/>
      <c r="B887" s="1"/>
    </row>
    <row r="888" spans="1:2" ht="15" customHeight="1">
      <c r="A888" s="1"/>
      <c r="B888" s="1"/>
    </row>
    <row r="889" spans="1:2" ht="15" customHeight="1">
      <c r="A889" s="1"/>
      <c r="B889" s="1"/>
    </row>
    <row r="890" spans="1:2" ht="15" customHeight="1">
      <c r="A890" s="1"/>
      <c r="B890" s="1"/>
    </row>
    <row r="891" spans="1:2" ht="15" customHeight="1">
      <c r="A891" s="1"/>
      <c r="B891" s="1"/>
    </row>
    <row r="892" spans="1:2" ht="15" customHeight="1">
      <c r="A892" s="1"/>
      <c r="B892" s="1"/>
    </row>
    <row r="893" spans="1:2" ht="15" customHeight="1">
      <c r="A893" s="1"/>
      <c r="B893" s="1"/>
    </row>
    <row r="894" spans="1:2" ht="15" customHeight="1">
      <c r="A894" s="1"/>
      <c r="B894" s="1"/>
    </row>
    <row r="895" spans="1:2" ht="15" customHeight="1">
      <c r="A895" s="1"/>
      <c r="B895" s="1"/>
    </row>
    <row r="896" spans="1:2" ht="15" customHeight="1">
      <c r="A896" s="1"/>
      <c r="B896" s="1"/>
    </row>
    <row r="897" spans="1:2" ht="15" customHeight="1">
      <c r="A897" s="1"/>
      <c r="B897" s="1"/>
    </row>
    <row r="898" spans="1:2" ht="15" customHeight="1">
      <c r="A898" s="1"/>
      <c r="B898" s="1"/>
    </row>
    <row r="899" spans="1:2" ht="15" customHeight="1">
      <c r="A899" s="1"/>
      <c r="B899" s="1"/>
    </row>
    <row r="900" spans="1:2" ht="15" customHeight="1">
      <c r="A900" s="1"/>
      <c r="B900" s="1"/>
    </row>
    <row r="901" spans="1:2" ht="15" customHeight="1">
      <c r="A901" s="1"/>
      <c r="B901" s="1"/>
    </row>
    <row r="902" spans="1:2" ht="15" customHeight="1">
      <c r="A902" s="1"/>
      <c r="B902" s="1"/>
    </row>
    <row r="903" spans="1:2" ht="15" customHeight="1">
      <c r="A903" s="1"/>
      <c r="B903" s="1"/>
    </row>
    <row r="904" spans="1:2" ht="15" customHeight="1">
      <c r="A904" s="1"/>
      <c r="B904" s="1"/>
    </row>
    <row r="905" spans="1:2" ht="15" customHeight="1">
      <c r="A905" s="1"/>
      <c r="B905" s="1"/>
    </row>
    <row r="906" spans="1:2" ht="15" customHeight="1">
      <c r="A906" s="1"/>
      <c r="B906" s="1"/>
    </row>
    <row r="907" spans="1:2" ht="15" customHeight="1">
      <c r="A907" s="1"/>
      <c r="B907" s="1"/>
    </row>
    <row r="908" spans="1:2" ht="15" customHeight="1">
      <c r="A908" s="1"/>
      <c r="B908" s="1"/>
    </row>
    <row r="909" spans="1:2" ht="15" customHeight="1">
      <c r="A909" s="1"/>
      <c r="B909" s="1"/>
    </row>
    <row r="910" spans="1:2" ht="15" customHeight="1">
      <c r="A910" s="1"/>
      <c r="B910" s="1"/>
    </row>
    <row r="911" spans="1:2" ht="15" customHeight="1">
      <c r="A911" s="1"/>
      <c r="B911" s="1"/>
    </row>
    <row r="912" spans="1:2" ht="15" customHeight="1">
      <c r="A912" s="1"/>
      <c r="B912" s="1"/>
    </row>
    <row r="913" spans="1:2" ht="15" customHeight="1">
      <c r="A913" s="1"/>
      <c r="B913" s="1"/>
    </row>
    <row r="914" spans="1:2" ht="15" customHeight="1">
      <c r="A914" s="1"/>
      <c r="B914" s="1"/>
    </row>
    <row r="915" spans="1:2" ht="15" customHeight="1">
      <c r="A915" s="1"/>
      <c r="B915" s="1"/>
    </row>
    <row r="916" spans="1:2" ht="15" customHeight="1">
      <c r="A916" s="1"/>
      <c r="B916" s="1"/>
    </row>
    <row r="917" spans="1:2" ht="15" customHeight="1">
      <c r="A917" s="1"/>
      <c r="B917" s="1"/>
    </row>
    <row r="918" spans="1:2" ht="15" customHeight="1">
      <c r="A918" s="1"/>
      <c r="B918" s="1"/>
    </row>
    <row r="919" spans="1:2" ht="15" customHeight="1">
      <c r="A919" s="1"/>
      <c r="B919" s="1"/>
    </row>
    <row r="920" spans="1:2" ht="15" customHeight="1">
      <c r="A920" s="1"/>
      <c r="B920" s="1"/>
    </row>
    <row r="921" spans="1:2" ht="15" customHeight="1">
      <c r="A921" s="1"/>
      <c r="B921" s="1"/>
    </row>
    <row r="922" spans="1:2" ht="15" customHeight="1">
      <c r="A922" s="1"/>
      <c r="B922" s="1"/>
    </row>
    <row r="923" spans="1:2" ht="15" customHeight="1">
      <c r="A923" s="1"/>
      <c r="B923" s="1"/>
    </row>
    <row r="924" spans="1:2" ht="15" customHeight="1">
      <c r="A924" s="1"/>
      <c r="B924" s="1"/>
    </row>
    <row r="925" spans="1:2" ht="15" customHeight="1">
      <c r="A925" s="1"/>
      <c r="B925" s="1"/>
    </row>
    <row r="926" spans="1:2" ht="15" customHeight="1">
      <c r="A926" s="1"/>
      <c r="B926" s="1"/>
    </row>
    <row r="927" spans="1:2" ht="15" customHeight="1">
      <c r="A927" s="1"/>
      <c r="B927" s="1"/>
    </row>
    <row r="928" spans="1:2" ht="15" customHeight="1">
      <c r="A928" s="1"/>
      <c r="B928" s="1"/>
    </row>
    <row r="929" spans="1:2" ht="15" customHeight="1">
      <c r="A929" s="1"/>
      <c r="B929" s="1"/>
    </row>
    <row r="930" spans="1:2" ht="15" customHeight="1">
      <c r="A930" s="1"/>
      <c r="B930" s="1"/>
    </row>
    <row r="931" spans="1:2" ht="15" customHeight="1">
      <c r="A931" s="1"/>
      <c r="B931" s="1"/>
    </row>
    <row r="932" spans="1:2" ht="15" customHeight="1">
      <c r="A932" s="1"/>
      <c r="B932" s="1"/>
    </row>
    <row r="933" spans="1:2" ht="15" customHeight="1">
      <c r="A933" s="1"/>
      <c r="B933" s="1"/>
    </row>
    <row r="934" spans="1:2" ht="15" customHeight="1">
      <c r="A934" s="1"/>
      <c r="B934" s="1"/>
    </row>
    <row r="935" spans="1:2" ht="15" customHeight="1">
      <c r="A935" s="1"/>
      <c r="B935" s="1"/>
    </row>
    <row r="936" spans="1:2" ht="15" customHeight="1">
      <c r="A936" s="1"/>
      <c r="B936" s="1"/>
    </row>
    <row r="937" spans="1:2" ht="15" customHeight="1">
      <c r="A937" s="1"/>
      <c r="B937" s="1"/>
    </row>
    <row r="938" spans="1:2" ht="15" customHeight="1">
      <c r="A938" s="1"/>
      <c r="B938" s="1"/>
    </row>
    <row r="939" spans="1:2" ht="15" customHeight="1">
      <c r="A939" s="1"/>
      <c r="B939" s="1"/>
    </row>
    <row r="940" spans="1:2" ht="15" customHeight="1">
      <c r="A940" s="1"/>
      <c r="B940" s="1"/>
    </row>
    <row r="941" spans="1:2" ht="15" customHeight="1">
      <c r="A941" s="1"/>
      <c r="B941" s="1"/>
    </row>
    <row r="942" spans="1:2" ht="15" customHeight="1">
      <c r="A942" s="1"/>
      <c r="B942" s="1"/>
    </row>
    <row r="943" spans="1:2" ht="15" customHeight="1">
      <c r="A943" s="1"/>
      <c r="B943" s="1"/>
    </row>
    <row r="944" spans="1:2" ht="15" customHeight="1">
      <c r="A944" s="1"/>
      <c r="B944" s="1"/>
    </row>
    <row r="945" spans="1:2" ht="15" customHeight="1">
      <c r="A945" s="1"/>
      <c r="B945" s="1"/>
    </row>
    <row r="946" spans="1:2" ht="15" customHeight="1">
      <c r="A946" s="1"/>
      <c r="B946" s="1"/>
    </row>
    <row r="947" spans="1:2" ht="15" customHeight="1">
      <c r="A947" s="1"/>
      <c r="B947" s="1"/>
    </row>
    <row r="948" spans="1:2" ht="15" customHeight="1">
      <c r="A948" s="1"/>
      <c r="B948" s="1"/>
    </row>
    <row r="949" spans="1:2" ht="15" customHeight="1">
      <c r="A949" s="1"/>
      <c r="B949" s="1"/>
    </row>
    <row r="950" spans="1:2" ht="15" customHeight="1">
      <c r="A950" s="1"/>
      <c r="B950" s="1"/>
    </row>
    <row r="951" spans="1:2" ht="15" customHeight="1">
      <c r="A951" s="1"/>
      <c r="B951" s="1"/>
    </row>
    <row r="952" spans="1:2" ht="15" customHeight="1">
      <c r="A952" s="1"/>
      <c r="B952" s="1"/>
    </row>
    <row r="953" spans="1:2" ht="15" customHeight="1">
      <c r="A953" s="1"/>
      <c r="B953" s="1"/>
    </row>
    <row r="954" spans="1:2" ht="15" customHeight="1">
      <c r="A954" s="1"/>
      <c r="B954" s="1"/>
    </row>
    <row r="955" spans="1:2" ht="15" customHeight="1">
      <c r="A955" s="1"/>
      <c r="B955" s="1"/>
    </row>
    <row r="956" spans="1:2" ht="15" customHeight="1">
      <c r="A956" s="1"/>
      <c r="B956" s="1"/>
    </row>
    <row r="957" spans="1:2" ht="15" customHeight="1">
      <c r="A957" s="1"/>
      <c r="B957" s="1"/>
    </row>
    <row r="958" spans="1:2" ht="15" customHeight="1">
      <c r="A958" s="1"/>
      <c r="B958" s="1"/>
    </row>
    <row r="959" spans="1:2" ht="15" customHeight="1">
      <c r="A959" s="1"/>
      <c r="B959" s="1"/>
    </row>
    <row r="960" spans="1:2" ht="15" customHeight="1">
      <c r="A960" s="1"/>
      <c r="B960" s="1"/>
    </row>
    <row r="961" spans="1:2" ht="15" customHeight="1">
      <c r="A961" s="1"/>
      <c r="B961" s="1"/>
    </row>
    <row r="962" spans="1:2" ht="15" customHeight="1">
      <c r="A962" s="1"/>
      <c r="B962" s="1"/>
    </row>
    <row r="963" spans="1:2" ht="15" customHeight="1">
      <c r="A963" s="1"/>
      <c r="B963" s="1"/>
    </row>
    <row r="964" spans="1:2" ht="15" customHeight="1">
      <c r="A964" s="1"/>
      <c r="B964" s="1"/>
    </row>
    <row r="965" spans="1:2" ht="15" customHeight="1">
      <c r="A965" s="1"/>
      <c r="B965" s="1"/>
    </row>
    <row r="966" spans="1:2" ht="15" customHeight="1">
      <c r="A966" s="1"/>
      <c r="B966" s="1"/>
    </row>
    <row r="967" spans="1:2" ht="15" customHeight="1">
      <c r="A967" s="1"/>
      <c r="B967" s="1"/>
    </row>
    <row r="968" spans="1:2" ht="15" customHeight="1">
      <c r="A968" s="1"/>
      <c r="B968" s="1"/>
    </row>
    <row r="969" spans="1:2" ht="15" customHeight="1">
      <c r="A969" s="1"/>
      <c r="B969" s="1"/>
    </row>
    <row r="970" spans="1:2" ht="15" customHeight="1">
      <c r="A970" s="1"/>
      <c r="B970" s="1"/>
    </row>
    <row r="971" spans="1:2" ht="15" customHeight="1">
      <c r="A971" s="1"/>
      <c r="B971" s="1"/>
    </row>
    <row r="972" spans="1:2" ht="15" customHeight="1">
      <c r="A972" s="1"/>
      <c r="B972" s="1"/>
    </row>
    <row r="973" spans="1:2" ht="15" customHeight="1">
      <c r="A973" s="1"/>
      <c r="B973" s="1"/>
    </row>
    <row r="974" spans="1:2" ht="15" customHeight="1">
      <c r="A974" s="1"/>
      <c r="B974" s="1"/>
    </row>
    <row r="975" spans="1:2" ht="15" customHeight="1">
      <c r="A975" s="1"/>
      <c r="B975" s="1"/>
    </row>
    <row r="976" spans="1:2" ht="15" customHeight="1">
      <c r="A976" s="1"/>
      <c r="B976" s="1"/>
    </row>
    <row r="977" spans="1:2" ht="15" customHeight="1">
      <c r="A977" s="1"/>
      <c r="B977" s="1"/>
    </row>
    <row r="978" spans="1:2" ht="15" customHeight="1">
      <c r="A978" s="1"/>
      <c r="B978" s="1"/>
    </row>
    <row r="979" spans="1:2" ht="15" customHeight="1">
      <c r="A979" s="1"/>
      <c r="B979" s="1"/>
    </row>
    <row r="980" spans="1:2" ht="15" customHeight="1">
      <c r="A980" s="1"/>
      <c r="B980" s="1"/>
    </row>
    <row r="981" spans="1:2" ht="15" customHeight="1">
      <c r="A981" s="1"/>
      <c r="B981" s="1"/>
    </row>
    <row r="982" spans="1:2" ht="15" customHeight="1">
      <c r="A982" s="1"/>
      <c r="B982" s="1"/>
    </row>
    <row r="983" spans="1:2" ht="15" customHeight="1">
      <c r="A983" s="1"/>
      <c r="B983" s="1"/>
    </row>
    <row r="984" spans="1:2" ht="15" customHeight="1">
      <c r="A984" s="1"/>
      <c r="B984" s="1"/>
    </row>
    <row r="985" spans="1:2" ht="15" customHeight="1">
      <c r="A985" s="1"/>
      <c r="B985" s="1"/>
    </row>
    <row r="986" spans="1:2" ht="15" customHeight="1">
      <c r="A986" s="1"/>
      <c r="B986" s="1"/>
    </row>
    <row r="987" spans="1:2" ht="15" customHeight="1">
      <c r="A987" s="1"/>
      <c r="B987" s="1"/>
    </row>
    <row r="988" spans="1:2" ht="15" customHeight="1">
      <c r="A988" s="1"/>
      <c r="B988" s="1"/>
    </row>
    <row r="989" spans="1:2" ht="15" customHeight="1">
      <c r="A989" s="1"/>
      <c r="B989" s="1"/>
    </row>
    <row r="990" spans="1:2" ht="15" customHeight="1">
      <c r="A990" s="1"/>
      <c r="B990" s="1"/>
    </row>
    <row r="991" spans="1:2" ht="15" customHeight="1">
      <c r="A991" s="1"/>
      <c r="B991" s="1"/>
    </row>
    <row r="992" spans="1:2" ht="15" customHeight="1">
      <c r="A992" s="1"/>
      <c r="B992" s="1"/>
    </row>
    <row r="993" spans="1:2" ht="15" customHeight="1">
      <c r="A993" s="1"/>
      <c r="B993" s="1"/>
    </row>
    <row r="994" spans="1:2" ht="15" customHeight="1">
      <c r="A994" s="1"/>
      <c r="B994" s="1"/>
    </row>
    <row r="995" spans="1:2" ht="15" customHeight="1">
      <c r="A995" s="1"/>
      <c r="B995" s="1"/>
    </row>
    <row r="996" spans="1:2" ht="15" customHeight="1">
      <c r="A996" s="1"/>
      <c r="B996" s="1"/>
    </row>
    <row r="997" spans="1:2" ht="15" customHeight="1">
      <c r="A997" s="1"/>
      <c r="B997" s="1"/>
    </row>
    <row r="998" spans="1:2" ht="15" customHeight="1">
      <c r="A998" s="1"/>
      <c r="B998" s="1"/>
    </row>
    <row r="999" spans="1:2" ht="15" customHeight="1">
      <c r="A999" s="1"/>
      <c r="B999" s="1"/>
    </row>
    <row r="1000" spans="1:2" ht="15" customHeight="1">
      <c r="A1000" s="1"/>
      <c r="B1000" s="1"/>
    </row>
    <row r="1001" spans="1:2" ht="15" customHeight="1">
      <c r="A1001" s="1"/>
      <c r="B1001" s="1"/>
    </row>
    <row r="1002" spans="1:2" ht="15" customHeight="1">
      <c r="A1002" s="1"/>
      <c r="B1002" s="1"/>
    </row>
    <row r="1003" spans="1:2" ht="15" customHeight="1">
      <c r="A1003" s="1"/>
      <c r="B1003" s="1"/>
    </row>
    <row r="1004" spans="1:2" ht="15" customHeight="1">
      <c r="A1004" s="1"/>
      <c r="B1004" s="1"/>
    </row>
    <row r="1005" spans="1:2" ht="15" customHeight="1">
      <c r="A1005" s="1"/>
      <c r="B1005" s="1"/>
    </row>
    <row r="1006" spans="1:2" ht="15" customHeight="1">
      <c r="A1006" s="1"/>
      <c r="B1006" s="1"/>
    </row>
    <row r="1007" spans="1:2" ht="15" customHeight="1">
      <c r="A1007" s="1"/>
      <c r="B1007" s="1"/>
    </row>
    <row r="1008" spans="1:2" ht="15" customHeight="1">
      <c r="A1008" s="1"/>
      <c r="B1008" s="1"/>
    </row>
    <row r="1009" spans="1:2" ht="15" customHeight="1">
      <c r="A1009" s="1"/>
      <c r="B1009" s="1"/>
    </row>
    <row r="1010" spans="1:2" ht="15" customHeight="1">
      <c r="A1010" s="1"/>
      <c r="B1010" s="1"/>
    </row>
    <row r="1011" spans="1:2" ht="15" customHeight="1">
      <c r="A1011" s="1"/>
      <c r="B1011" s="1"/>
    </row>
    <row r="1012" spans="1:2" ht="15" customHeight="1">
      <c r="A1012" s="1"/>
      <c r="B1012" s="1"/>
    </row>
    <row r="1013" spans="1:2" ht="15" customHeight="1">
      <c r="A1013" s="1"/>
      <c r="B1013" s="1"/>
    </row>
    <row r="1014" spans="1:2" ht="15" customHeight="1">
      <c r="A1014" s="1"/>
      <c r="B1014" s="1"/>
    </row>
    <row r="1015" spans="1:2" ht="15" customHeight="1">
      <c r="A1015" s="1"/>
      <c r="B1015" s="1"/>
    </row>
    <row r="1016" spans="1:2" ht="15" customHeight="1">
      <c r="A1016" s="1"/>
      <c r="B1016" s="1"/>
    </row>
    <row r="1017" spans="1:2" ht="15" customHeight="1">
      <c r="A1017" s="1"/>
      <c r="B1017" s="1"/>
    </row>
    <row r="1018" spans="1:2" ht="15" customHeight="1">
      <c r="A1018" s="1"/>
      <c r="B1018" s="1"/>
    </row>
    <row r="1019" spans="1:2" ht="15" customHeight="1">
      <c r="A1019" s="1"/>
      <c r="B1019" s="1"/>
    </row>
    <row r="1020" spans="1:2" ht="15" customHeight="1">
      <c r="A1020" s="1"/>
      <c r="B1020" s="1"/>
    </row>
    <row r="1021" spans="1:2" ht="15" customHeight="1">
      <c r="A1021" s="1"/>
      <c r="B1021" s="1"/>
    </row>
    <row r="1022" spans="1:2" ht="15" customHeight="1">
      <c r="A1022" s="1"/>
      <c r="B1022" s="1"/>
    </row>
    <row r="1023" spans="1:2" ht="15" customHeight="1">
      <c r="A1023" s="1"/>
      <c r="B1023" s="1"/>
    </row>
    <row r="1024" spans="1:2" ht="15" customHeight="1">
      <c r="A1024" s="1"/>
      <c r="B1024" s="1"/>
    </row>
    <row r="1025" spans="1:2" ht="15" customHeight="1">
      <c r="A1025" s="1"/>
      <c r="B1025" s="1"/>
    </row>
    <row r="1026" spans="1:2" ht="15" customHeight="1">
      <c r="A1026" s="1"/>
      <c r="B1026" s="1"/>
    </row>
    <row r="1027" spans="1:2" ht="15" customHeight="1">
      <c r="A1027" s="1"/>
      <c r="B1027" s="1"/>
    </row>
    <row r="1028" spans="1:2" ht="15" customHeight="1">
      <c r="A1028" s="1"/>
      <c r="B1028" s="1"/>
    </row>
    <row r="1029" spans="1:2" ht="15" customHeight="1">
      <c r="A1029" s="1"/>
      <c r="B1029" s="1"/>
    </row>
    <row r="1030" spans="1:2" ht="15" customHeight="1">
      <c r="A1030" s="1"/>
      <c r="B1030" s="1"/>
    </row>
    <row r="1031" spans="1:2" ht="15" customHeight="1">
      <c r="A1031" s="1"/>
      <c r="B1031" s="1"/>
    </row>
    <row r="1032" spans="1:2" ht="15" customHeight="1">
      <c r="A1032" s="1"/>
      <c r="B1032" s="1"/>
    </row>
    <row r="1033" spans="1:2" ht="15" customHeight="1">
      <c r="A1033" s="1"/>
      <c r="B1033" s="1"/>
    </row>
    <row r="1034" spans="1:2" ht="15" customHeight="1">
      <c r="A1034" s="1"/>
      <c r="B1034" s="1"/>
    </row>
    <row r="1035" spans="1:2" ht="15" customHeight="1">
      <c r="A1035" s="1"/>
      <c r="B1035" s="1"/>
    </row>
    <row r="1036" spans="1:2" ht="15" customHeight="1">
      <c r="A1036" s="1"/>
      <c r="B1036" s="1"/>
    </row>
    <row r="1037" spans="1:2" ht="15" customHeight="1">
      <c r="A1037" s="1"/>
      <c r="B1037" s="1"/>
    </row>
    <row r="1038" spans="1:2" ht="15" customHeight="1">
      <c r="A1038" s="1"/>
      <c r="B1038" s="1"/>
    </row>
    <row r="1039" spans="1:2" ht="15" customHeight="1">
      <c r="A1039" s="1"/>
      <c r="B1039" s="1"/>
    </row>
    <row r="1040" spans="1:2" ht="15" customHeight="1">
      <c r="A1040" s="1"/>
      <c r="B1040" s="1"/>
    </row>
    <row r="1041" spans="1:2" ht="15" customHeight="1">
      <c r="A1041" s="1"/>
      <c r="B1041" s="1"/>
    </row>
    <row r="1042" spans="1:2" ht="15" customHeight="1">
      <c r="A1042" s="1"/>
      <c r="B1042" s="1"/>
    </row>
    <row r="1043" spans="1:2" ht="15" customHeight="1">
      <c r="A1043" s="1"/>
      <c r="B1043" s="1"/>
    </row>
    <row r="1044" spans="1:2" ht="15" customHeight="1">
      <c r="A1044" s="1"/>
      <c r="B1044" s="1"/>
    </row>
    <row r="1045" spans="1:2" ht="15" customHeight="1">
      <c r="A1045" s="1"/>
      <c r="B1045" s="1"/>
    </row>
    <row r="1046" spans="1:2" ht="15" customHeight="1">
      <c r="A1046" s="1"/>
      <c r="B1046" s="1"/>
    </row>
    <row r="1047" spans="1:2" ht="15" customHeight="1">
      <c r="A1047" s="1"/>
      <c r="B1047" s="1"/>
    </row>
    <row r="1048" spans="1:2" ht="15" customHeight="1">
      <c r="A1048" s="1"/>
      <c r="B1048" s="1"/>
    </row>
    <row r="1049" spans="1:2" ht="15" customHeight="1">
      <c r="A1049" s="1"/>
      <c r="B1049" s="1"/>
    </row>
    <row r="1050" spans="1:2" ht="15" customHeight="1">
      <c r="A1050" s="1"/>
      <c r="B1050" s="1"/>
    </row>
    <row r="1051" spans="1:2" ht="15" customHeight="1">
      <c r="A1051" s="1"/>
      <c r="B1051" s="1"/>
    </row>
    <row r="1052" spans="1:2" ht="15" customHeight="1">
      <c r="A1052" s="1"/>
      <c r="B1052" s="1"/>
    </row>
    <row r="1053" spans="1:2" ht="15" customHeight="1">
      <c r="A1053" s="1"/>
      <c r="B1053" s="1"/>
    </row>
    <row r="1054" spans="1:2" ht="15" customHeight="1">
      <c r="A1054" s="1"/>
      <c r="B1054" s="1"/>
    </row>
    <row r="1055" spans="1:2" ht="15" customHeight="1">
      <c r="A1055" s="1"/>
      <c r="B1055" s="1"/>
    </row>
    <row r="1056" spans="1:2" ht="15" customHeight="1">
      <c r="A1056" s="1"/>
      <c r="B1056" s="1"/>
    </row>
    <row r="1057" spans="1:2" ht="15" customHeight="1">
      <c r="A1057" s="1"/>
      <c r="B1057" s="1"/>
    </row>
    <row r="1058" spans="1:2" ht="15" customHeight="1">
      <c r="A1058" s="1"/>
      <c r="B1058" s="1"/>
    </row>
    <row r="1059" spans="1:2" ht="15" customHeight="1">
      <c r="A1059" s="1"/>
      <c r="B1059" s="1"/>
    </row>
    <row r="1060" spans="1:2" ht="15" customHeight="1">
      <c r="A1060" s="1"/>
      <c r="B1060" s="1"/>
    </row>
    <row r="1061" spans="1:2" ht="15" customHeight="1">
      <c r="A1061" s="1"/>
      <c r="B1061" s="1"/>
    </row>
    <row r="1062" spans="1:2" ht="15" customHeight="1">
      <c r="A1062" s="1"/>
      <c r="B1062" s="1"/>
    </row>
    <row r="1063" spans="1:2" ht="15" customHeight="1">
      <c r="A1063" s="1"/>
      <c r="B1063" s="1"/>
    </row>
    <row r="1064" spans="1:2" ht="15" customHeight="1">
      <c r="A1064" s="1"/>
      <c r="B1064" s="1"/>
    </row>
    <row r="1065" spans="1:2" ht="15" customHeight="1">
      <c r="A1065" s="1"/>
      <c r="B1065" s="1"/>
    </row>
    <row r="1066" spans="1:2" ht="15" customHeight="1">
      <c r="A1066" s="1"/>
      <c r="B1066" s="1"/>
    </row>
    <row r="1067" spans="1:2" ht="15" customHeight="1">
      <c r="A1067" s="1"/>
      <c r="B1067" s="1"/>
    </row>
    <row r="1068" spans="1:2" ht="15" customHeight="1">
      <c r="A1068" s="1"/>
      <c r="B1068" s="1"/>
    </row>
    <row r="1069" spans="1:2" ht="15" customHeight="1">
      <c r="A1069" s="1"/>
      <c r="B1069" s="1"/>
    </row>
    <row r="1070" spans="1:2" ht="15" customHeight="1">
      <c r="A1070" s="1"/>
      <c r="B1070" s="1"/>
    </row>
    <row r="1071" spans="1:2" ht="15" customHeight="1">
      <c r="A1071" s="1"/>
      <c r="B1071" s="1"/>
    </row>
    <row r="1072" spans="1:2" ht="15" customHeight="1">
      <c r="A1072" s="1"/>
      <c r="B1072" s="1"/>
    </row>
    <row r="1073" spans="1:2" ht="15" customHeight="1">
      <c r="A1073" s="1"/>
      <c r="B1073" s="1"/>
    </row>
    <row r="1074" spans="1:2" ht="15" customHeight="1">
      <c r="A1074" s="1"/>
      <c r="B1074" s="1"/>
    </row>
    <row r="1075" spans="1:2" ht="15" customHeight="1">
      <c r="A1075" s="1"/>
      <c r="B1075" s="1"/>
    </row>
    <row r="1076" spans="1:2" ht="15" customHeight="1">
      <c r="A1076" s="1"/>
      <c r="B1076" s="1"/>
    </row>
    <row r="1077" spans="1:2" ht="15" customHeight="1">
      <c r="A1077" s="1"/>
      <c r="B1077" s="1"/>
    </row>
    <row r="1078" spans="1:2" ht="15" customHeight="1">
      <c r="A1078" s="1"/>
      <c r="B1078" s="1"/>
    </row>
    <row r="1079" spans="1:2" ht="15" customHeight="1">
      <c r="A1079" s="1"/>
      <c r="B1079" s="1"/>
    </row>
    <row r="1080" spans="1:2" ht="15" customHeight="1">
      <c r="A1080" s="1"/>
      <c r="B1080" s="1"/>
    </row>
    <row r="1081" spans="1:2" ht="15" customHeight="1">
      <c r="A1081" s="1"/>
      <c r="B1081" s="1"/>
    </row>
    <row r="1082" spans="1:2" ht="15" customHeight="1">
      <c r="A1082" s="1"/>
      <c r="B1082" s="1"/>
    </row>
    <row r="1083" spans="1:2" ht="15" customHeight="1">
      <c r="A1083" s="1"/>
      <c r="B1083" s="1"/>
    </row>
    <row r="1084" spans="1:2" ht="15" customHeight="1">
      <c r="A1084" s="1"/>
      <c r="B1084" s="1"/>
    </row>
    <row r="1085" spans="1:2" ht="15" customHeight="1">
      <c r="A1085" s="1"/>
      <c r="B1085" s="1"/>
    </row>
    <row r="1086" spans="1:2" ht="15" customHeight="1">
      <c r="A1086" s="1"/>
      <c r="B1086" s="1"/>
    </row>
    <row r="1087" spans="1:2" ht="15" customHeight="1">
      <c r="A1087" s="1"/>
      <c r="B1087" s="1"/>
    </row>
    <row r="1088" spans="1:2" ht="15" customHeight="1">
      <c r="A1088" s="1"/>
      <c r="B1088" s="1"/>
    </row>
    <row r="1089" spans="1:2" ht="15" customHeight="1">
      <c r="A1089" s="1"/>
      <c r="B1089" s="1"/>
    </row>
    <row r="1090" spans="1:2" ht="15" customHeight="1">
      <c r="A1090" s="1"/>
      <c r="B1090" s="1"/>
    </row>
    <row r="1091" spans="1:2" ht="15" customHeight="1">
      <c r="A1091" s="1"/>
      <c r="B1091" s="1"/>
    </row>
    <row r="1092" spans="1:2" ht="15" customHeight="1">
      <c r="A1092" s="1"/>
      <c r="B1092" s="1"/>
    </row>
    <row r="1093" spans="1:2" ht="15" customHeight="1">
      <c r="A1093" s="1"/>
      <c r="B1093" s="1"/>
    </row>
    <row r="1094" spans="1:2" ht="15" customHeight="1">
      <c r="A1094" s="1"/>
      <c r="B1094" s="1"/>
    </row>
    <row r="1095" spans="1:2" ht="15" customHeight="1">
      <c r="A1095" s="1"/>
      <c r="B1095" s="1"/>
    </row>
    <row r="1096" spans="1:2" ht="15" customHeight="1">
      <c r="A1096" s="1"/>
      <c r="B1096" s="1"/>
    </row>
    <row r="1097" spans="1:2" ht="15" customHeight="1">
      <c r="A1097" s="1"/>
      <c r="B1097" s="1"/>
    </row>
    <row r="1098" spans="1:2" ht="15" customHeight="1">
      <c r="A1098" s="1"/>
      <c r="B1098" s="1"/>
    </row>
    <row r="1099" spans="1:2" ht="15" customHeight="1">
      <c r="A1099" s="1"/>
      <c r="B1099" s="1"/>
    </row>
    <row r="1100" spans="1:2" ht="15" customHeight="1">
      <c r="A1100" s="1"/>
      <c r="B1100" s="1"/>
    </row>
    <row r="1101" spans="1:2" ht="15" customHeight="1">
      <c r="A1101" s="1"/>
      <c r="B1101" s="1"/>
    </row>
    <row r="1102" spans="1:2" ht="15" customHeight="1">
      <c r="A1102" s="1"/>
      <c r="B1102" s="1"/>
    </row>
    <row r="1103" spans="1:2" ht="15" customHeight="1">
      <c r="A1103" s="1"/>
      <c r="B1103" s="1"/>
    </row>
    <row r="1104" spans="1:2" ht="15" customHeight="1">
      <c r="A1104" s="1"/>
      <c r="B1104" s="1"/>
    </row>
    <row r="1105" spans="1:2" ht="15" customHeight="1">
      <c r="A1105" s="1"/>
      <c r="B1105" s="1"/>
    </row>
    <row r="1106" spans="1:2" ht="15" customHeight="1">
      <c r="A1106" s="1"/>
      <c r="B1106" s="1"/>
    </row>
    <row r="1107" spans="1:2" ht="15" customHeight="1">
      <c r="A1107" s="1"/>
      <c r="B1107" s="1"/>
    </row>
    <row r="1108" spans="1:2" ht="15" customHeight="1">
      <c r="A1108" s="1"/>
      <c r="B1108" s="1"/>
    </row>
    <row r="1109" spans="1:2" ht="15" customHeight="1">
      <c r="A1109" s="1"/>
      <c r="B1109" s="1"/>
    </row>
    <row r="1110" spans="1:2" ht="15" customHeight="1">
      <c r="A1110" s="1"/>
      <c r="B1110" s="1"/>
    </row>
    <row r="1111" spans="1:2" ht="15" customHeight="1">
      <c r="A1111" s="1"/>
      <c r="B1111" s="1"/>
    </row>
    <row r="1112" spans="1:2" ht="15" customHeight="1">
      <c r="A1112" s="1"/>
      <c r="B1112" s="1"/>
    </row>
    <row r="1113" spans="1:2" ht="15" customHeight="1">
      <c r="A1113" s="1"/>
      <c r="B1113" s="1"/>
    </row>
    <row r="1114" spans="1:2" ht="15" customHeight="1">
      <c r="A1114" s="1"/>
      <c r="B1114" s="1"/>
    </row>
    <row r="1115" spans="1:2" ht="15" customHeight="1">
      <c r="A1115" s="1"/>
      <c r="B1115" s="1"/>
    </row>
    <row r="1116" spans="1:2" ht="15" customHeight="1">
      <c r="A1116" s="1"/>
      <c r="B1116" s="1"/>
    </row>
    <row r="1117" spans="1:2" ht="15" customHeight="1">
      <c r="A1117" s="1"/>
      <c r="B1117" s="1"/>
    </row>
    <row r="1118" spans="1:2" ht="15" customHeight="1">
      <c r="A1118" s="1"/>
      <c r="B1118" s="1"/>
    </row>
    <row r="1119" spans="1:2" ht="15" customHeight="1">
      <c r="A1119" s="1"/>
      <c r="B1119" s="1"/>
    </row>
    <row r="1120" spans="1:2" ht="15" customHeight="1">
      <c r="A1120" s="1"/>
      <c r="B1120" s="1"/>
    </row>
    <row r="1121" spans="1:2" ht="15" customHeight="1">
      <c r="A1121" s="1"/>
      <c r="B1121" s="1"/>
    </row>
    <row r="1122" spans="1:2" ht="15" customHeight="1">
      <c r="A1122" s="1"/>
      <c r="B1122" s="1"/>
    </row>
    <row r="1123" spans="1:2" ht="15" customHeight="1">
      <c r="A1123" s="1"/>
      <c r="B1123" s="1"/>
    </row>
    <row r="1124" spans="1:2" ht="15" customHeight="1">
      <c r="A1124" s="1"/>
      <c r="B1124" s="1"/>
    </row>
    <row r="1125" spans="1:2" ht="15" customHeight="1">
      <c r="A1125" s="1"/>
      <c r="B1125" s="1"/>
    </row>
    <row r="1126" spans="1:2" ht="15" customHeight="1">
      <c r="A1126" s="1"/>
      <c r="B1126" s="1"/>
    </row>
    <row r="1127" spans="1:2" ht="15" customHeight="1">
      <c r="A1127" s="1"/>
      <c r="B1127" s="1"/>
    </row>
    <row r="1128" spans="1:2" ht="15" customHeight="1">
      <c r="A1128" s="1"/>
      <c r="B1128" s="1"/>
    </row>
    <row r="1129" spans="1:2" ht="15" customHeight="1">
      <c r="A1129" s="1"/>
      <c r="B1129" s="1"/>
    </row>
    <row r="1130" spans="1:2" ht="15" customHeight="1">
      <c r="A1130" s="1"/>
      <c r="B1130" s="1"/>
    </row>
    <row r="1131" spans="1:2" ht="15" customHeight="1">
      <c r="A1131" s="1"/>
      <c r="B1131" s="1"/>
    </row>
    <row r="1132" spans="1:2" ht="15" customHeight="1">
      <c r="A1132" s="1"/>
      <c r="B1132" s="1"/>
    </row>
    <row r="1133" spans="1:2" ht="15" customHeight="1">
      <c r="A1133" s="1"/>
      <c r="B1133" s="1"/>
    </row>
    <row r="1134" spans="1:2" ht="15" customHeight="1">
      <c r="A1134" s="1"/>
      <c r="B1134" s="1"/>
    </row>
    <row r="1135" spans="1:2" ht="15" customHeight="1">
      <c r="A1135" s="1"/>
      <c r="B1135" s="1"/>
    </row>
    <row r="1136" spans="1:2" ht="15" customHeight="1">
      <c r="A1136" s="1"/>
      <c r="B1136" s="1"/>
    </row>
    <row r="1137" spans="1:2" ht="15" customHeight="1">
      <c r="A1137" s="1"/>
      <c r="B1137" s="1"/>
    </row>
    <row r="1138" spans="1:2" ht="15" customHeight="1">
      <c r="A1138" s="1"/>
      <c r="B1138" s="1"/>
    </row>
    <row r="1139" spans="1:2" ht="15" customHeight="1">
      <c r="A1139" s="1"/>
      <c r="B1139" s="1"/>
    </row>
    <row r="1140" spans="1:2" ht="15" customHeight="1">
      <c r="A1140" s="1"/>
      <c r="B1140" s="1"/>
    </row>
    <row r="1141" spans="1:2" ht="15" customHeight="1">
      <c r="A1141" s="1"/>
      <c r="B1141" s="1"/>
    </row>
    <row r="1142" spans="1:2" ht="15" customHeight="1">
      <c r="A1142" s="1"/>
      <c r="B1142" s="1"/>
    </row>
    <row r="1143" spans="1:2" ht="15" customHeight="1">
      <c r="A1143" s="1"/>
      <c r="B1143" s="1"/>
    </row>
    <row r="1144" spans="1:2" ht="15" customHeight="1">
      <c r="A1144" s="1"/>
      <c r="B1144" s="1"/>
    </row>
    <row r="1145" spans="1:2" ht="15" customHeight="1">
      <c r="A1145" s="1"/>
      <c r="B1145" s="1"/>
    </row>
    <row r="1146" spans="1:2" ht="15" customHeight="1">
      <c r="A1146" s="1"/>
      <c r="B1146" s="1"/>
    </row>
    <row r="1147" spans="1:2" ht="15" customHeight="1">
      <c r="A1147" s="1"/>
      <c r="B1147" s="1"/>
    </row>
    <row r="1148" spans="1:2" ht="15" customHeight="1">
      <c r="A1148" s="1"/>
      <c r="B1148" s="1"/>
    </row>
    <row r="1149" spans="1:2" ht="15" customHeight="1">
      <c r="A1149" s="1"/>
      <c r="B1149" s="1"/>
    </row>
    <row r="1150" spans="1:2" ht="15" customHeight="1">
      <c r="A1150" s="1"/>
      <c r="B1150" s="1"/>
    </row>
    <row r="1151" spans="1:2" ht="15" customHeight="1">
      <c r="A1151" s="1"/>
      <c r="B1151" s="1"/>
    </row>
    <row r="1152" spans="1:2" ht="15" customHeight="1">
      <c r="A1152" s="1"/>
      <c r="B1152" s="1"/>
    </row>
    <row r="1153" spans="1:2" ht="15" customHeight="1">
      <c r="A1153" s="1"/>
      <c r="B1153" s="1"/>
    </row>
    <row r="1154" spans="1:2" ht="15" customHeight="1">
      <c r="A1154" s="1"/>
      <c r="B1154" s="1"/>
    </row>
    <row r="1155" spans="1:2" ht="15" customHeight="1">
      <c r="A1155" s="1"/>
      <c r="B1155" s="1"/>
    </row>
    <row r="1156" spans="1:2" ht="15" customHeight="1">
      <c r="A1156" s="1"/>
      <c r="B1156" s="1"/>
    </row>
    <row r="1157" spans="1:2" ht="15" customHeight="1">
      <c r="A1157" s="1"/>
      <c r="B1157" s="1"/>
    </row>
    <row r="1158" spans="1:2" ht="15" customHeight="1">
      <c r="A1158" s="1"/>
      <c r="B1158" s="1"/>
    </row>
    <row r="1159" spans="1:2" ht="15" customHeight="1">
      <c r="A1159" s="1"/>
      <c r="B1159" s="1"/>
    </row>
    <row r="1160" spans="1:2" ht="15" customHeight="1">
      <c r="A1160" s="1"/>
      <c r="B1160" s="1"/>
    </row>
    <row r="1161" spans="1:2" ht="15" customHeight="1">
      <c r="A1161" s="1"/>
      <c r="B1161" s="1"/>
    </row>
    <row r="1162" spans="1:2" ht="15" customHeight="1">
      <c r="A1162" s="1"/>
      <c r="B1162" s="1"/>
    </row>
    <row r="1163" spans="1:2" ht="15" customHeight="1">
      <c r="A1163" s="1"/>
      <c r="B1163" s="1"/>
    </row>
    <row r="1164" spans="1:2" ht="15" customHeight="1">
      <c r="A1164" s="1"/>
      <c r="B1164" s="1"/>
    </row>
    <row r="1165" spans="1:2" ht="15" customHeight="1">
      <c r="A1165" s="1"/>
      <c r="B1165" s="1"/>
    </row>
    <row r="1166" spans="1:2" ht="15" customHeight="1">
      <c r="A1166" s="1"/>
      <c r="B1166" s="1"/>
    </row>
    <row r="1167" spans="1:2" ht="15" customHeight="1">
      <c r="A1167" s="1"/>
      <c r="B1167" s="1"/>
    </row>
    <row r="1168" spans="1:2" ht="15" customHeight="1">
      <c r="A1168" s="1"/>
      <c r="B1168" s="1"/>
    </row>
    <row r="1169" spans="1:2" ht="15" customHeight="1">
      <c r="A1169" s="1"/>
      <c r="B1169" s="1"/>
    </row>
    <row r="1170" spans="1:2" ht="15" customHeight="1">
      <c r="A1170" s="1"/>
      <c r="B1170" s="1"/>
    </row>
    <row r="1171" spans="1:2" ht="15" customHeight="1">
      <c r="A1171" s="1"/>
      <c r="B1171" s="1"/>
    </row>
    <row r="1172" spans="1:2" ht="15" customHeight="1">
      <c r="A1172" s="1"/>
      <c r="B1172" s="1"/>
    </row>
    <row r="1173" spans="1:2" ht="15" customHeight="1">
      <c r="A1173" s="1"/>
      <c r="B1173" s="1"/>
    </row>
    <row r="1174" spans="1:2" ht="15" customHeight="1">
      <c r="A1174" s="1"/>
      <c r="B1174" s="1"/>
    </row>
    <row r="1175" spans="1:2" ht="15" customHeight="1">
      <c r="A1175" s="1"/>
      <c r="B1175" s="1"/>
    </row>
    <row r="1176" spans="1:2" ht="15" customHeight="1">
      <c r="A1176" s="1"/>
      <c r="B1176" s="1"/>
    </row>
    <row r="1177" spans="1:2" ht="15" customHeight="1">
      <c r="A1177" s="1"/>
      <c r="B1177" s="1"/>
    </row>
    <row r="1178" spans="1:2" ht="15" customHeight="1">
      <c r="A1178" s="1"/>
      <c r="B1178" s="1"/>
    </row>
    <row r="1179" spans="1:2" ht="15" customHeight="1">
      <c r="A1179" s="1"/>
      <c r="B1179" s="1"/>
    </row>
    <row r="1180" spans="1:2" ht="15" customHeight="1">
      <c r="A1180" s="1"/>
      <c r="B1180" s="1"/>
    </row>
    <row r="1181" spans="1:2" ht="15" customHeight="1">
      <c r="A1181" s="1"/>
      <c r="B1181" s="1"/>
    </row>
    <row r="1182" spans="1:2" ht="15" customHeight="1">
      <c r="A1182" s="1"/>
      <c r="B1182" s="1"/>
    </row>
    <row r="1183" spans="1:2" ht="15" customHeight="1">
      <c r="A1183" s="1"/>
      <c r="B1183" s="1"/>
    </row>
    <row r="1184" spans="1:2" ht="15" customHeight="1">
      <c r="A1184" s="1"/>
      <c r="B1184" s="1"/>
    </row>
    <row r="1185" spans="1:2" ht="15" customHeight="1">
      <c r="A1185" s="1"/>
      <c r="B1185" s="1"/>
    </row>
    <row r="1186" spans="1:2" ht="15" customHeight="1">
      <c r="A1186" s="1"/>
      <c r="B1186" s="1"/>
    </row>
    <row r="1187" spans="1:2" ht="15" customHeight="1">
      <c r="A1187" s="1"/>
      <c r="B1187" s="1"/>
    </row>
    <row r="1188" spans="1:2" ht="15" customHeight="1">
      <c r="A1188" s="1"/>
      <c r="B1188" s="1"/>
    </row>
    <row r="1189" spans="1:2" ht="15" customHeight="1">
      <c r="A1189" s="1"/>
      <c r="B1189" s="1"/>
    </row>
    <row r="1190" spans="1:2" ht="15" customHeight="1">
      <c r="A1190" s="1"/>
      <c r="B1190" s="1"/>
    </row>
    <row r="1191" spans="1:2" ht="15" customHeight="1">
      <c r="A1191" s="1"/>
      <c r="B1191" s="1"/>
    </row>
    <row r="1192" spans="1:2" ht="15" customHeight="1">
      <c r="A1192" s="1"/>
      <c r="B1192" s="1"/>
    </row>
    <row r="1193" spans="1:2" ht="15" customHeight="1">
      <c r="A1193" s="1"/>
      <c r="B1193" s="1"/>
    </row>
    <row r="1194" spans="1:2" ht="15" customHeight="1">
      <c r="A1194" s="1"/>
      <c r="B1194" s="1"/>
    </row>
    <row r="1195" spans="1:2" ht="15" customHeight="1">
      <c r="A1195" s="1"/>
      <c r="B1195" s="1"/>
    </row>
    <row r="1196" spans="1:2" ht="15" customHeight="1">
      <c r="A1196" s="1"/>
      <c r="B1196" s="1"/>
    </row>
    <row r="1197" spans="1:2" ht="15" customHeight="1">
      <c r="A1197" s="1"/>
      <c r="B1197" s="1"/>
    </row>
    <row r="1198" spans="1:2" ht="15" customHeight="1">
      <c r="A1198" s="1"/>
      <c r="B1198" s="1"/>
    </row>
    <row r="1199" spans="1:2" ht="15" customHeight="1">
      <c r="A1199" s="1"/>
      <c r="B1199" s="1"/>
    </row>
    <row r="1200" spans="1:2" ht="15" customHeight="1">
      <c r="A1200" s="1"/>
      <c r="B1200" s="1"/>
    </row>
    <row r="1201" spans="1:2" ht="15" customHeight="1">
      <c r="A1201" s="1"/>
      <c r="B1201" s="1"/>
    </row>
    <row r="1202" spans="1:2" ht="15" customHeight="1">
      <c r="A1202" s="1"/>
      <c r="B1202" s="1"/>
    </row>
    <row r="1203" spans="1:2" ht="15" customHeight="1">
      <c r="A1203" s="1"/>
      <c r="B1203" s="1"/>
    </row>
    <row r="1204" spans="1:2" ht="15" customHeight="1">
      <c r="A1204" s="1"/>
      <c r="B1204" s="1"/>
    </row>
    <row r="1205" spans="1:2" ht="15" customHeight="1">
      <c r="A1205" s="1"/>
      <c r="B1205" s="1"/>
    </row>
    <row r="1206" spans="1:2" ht="15" customHeight="1">
      <c r="A1206" s="1"/>
      <c r="B1206" s="1"/>
    </row>
    <row r="1207" spans="1:2" ht="15" customHeight="1">
      <c r="A1207" s="1"/>
      <c r="B1207" s="1"/>
    </row>
    <row r="1208" spans="1:2" ht="15" customHeight="1">
      <c r="A1208" s="1"/>
      <c r="B1208" s="1"/>
    </row>
    <row r="1209" spans="1:2" ht="15" customHeight="1">
      <c r="A1209" s="1"/>
      <c r="B1209" s="1"/>
    </row>
    <row r="1210" spans="1:2" ht="15" customHeight="1">
      <c r="A1210" s="1"/>
      <c r="B1210" s="1"/>
    </row>
    <row r="1211" spans="1:2" ht="15" customHeight="1">
      <c r="A1211" s="1"/>
      <c r="B1211" s="1"/>
    </row>
    <row r="1212" spans="1:2" ht="15" customHeight="1">
      <c r="A1212" s="1"/>
      <c r="B1212" s="1"/>
    </row>
    <row r="1213" spans="1:2" ht="15" customHeight="1">
      <c r="A1213" s="1"/>
      <c r="B1213" s="1"/>
    </row>
    <row r="1214" spans="1:2" ht="15" customHeight="1">
      <c r="A1214" s="1"/>
      <c r="B1214" s="1"/>
    </row>
    <row r="1215" spans="1:2" ht="15" customHeight="1">
      <c r="A1215" s="1"/>
      <c r="B1215" s="1"/>
    </row>
    <row r="1216" spans="1:2" ht="15" customHeight="1">
      <c r="A1216" s="1"/>
      <c r="B1216" s="1"/>
    </row>
    <row r="1217" spans="1:2" ht="15" customHeight="1">
      <c r="A1217" s="1"/>
      <c r="B1217" s="1"/>
    </row>
    <row r="1218" spans="1:2" ht="15" customHeight="1">
      <c r="A1218" s="1"/>
      <c r="B1218" s="1"/>
    </row>
    <row r="1219" spans="1:2" ht="15" customHeight="1">
      <c r="A1219" s="1"/>
      <c r="B1219" s="1"/>
    </row>
    <row r="1220" spans="1:2" ht="15" customHeight="1">
      <c r="A1220" s="1"/>
      <c r="B1220" s="1"/>
    </row>
    <row r="1221" spans="1:2" ht="15" customHeight="1">
      <c r="A1221" s="1"/>
      <c r="B1221" s="1"/>
    </row>
    <row r="1222" spans="1:2" ht="15" customHeight="1">
      <c r="A1222" s="1"/>
      <c r="B1222" s="1"/>
    </row>
    <row r="1223" spans="1:2" ht="15" customHeight="1">
      <c r="A1223" s="1"/>
      <c r="B1223" s="1"/>
    </row>
    <row r="1224" spans="1:2" ht="15" customHeight="1">
      <c r="A1224" s="1"/>
      <c r="B1224" s="1"/>
    </row>
    <row r="1225" spans="1:2" ht="15" customHeight="1">
      <c r="A1225" s="1"/>
      <c r="B1225" s="1"/>
    </row>
    <row r="1226" spans="1:2" ht="15" customHeight="1">
      <c r="A1226" s="1"/>
      <c r="B1226" s="1"/>
    </row>
    <row r="1227" spans="1:2" ht="15" customHeight="1">
      <c r="A1227" s="1"/>
      <c r="B1227" s="1"/>
    </row>
    <row r="1228" spans="1:2" ht="15" customHeight="1">
      <c r="A1228" s="1"/>
      <c r="B1228" s="1"/>
    </row>
    <row r="1229" spans="1:2" ht="15" customHeight="1">
      <c r="A1229" s="1"/>
      <c r="B1229" s="1"/>
    </row>
    <row r="1230" spans="1:2" ht="15" customHeight="1">
      <c r="A1230" s="1"/>
      <c r="B1230" s="1"/>
    </row>
    <row r="1231" spans="1:2" ht="15" customHeight="1">
      <c r="A1231" s="1"/>
      <c r="B1231" s="1"/>
    </row>
    <row r="1232" spans="1:2" ht="15" customHeight="1">
      <c r="A1232" s="1"/>
      <c r="B1232" s="1"/>
    </row>
    <row r="1233" spans="1:2" ht="15" customHeight="1">
      <c r="A1233" s="1"/>
      <c r="B1233" s="1"/>
    </row>
    <row r="1234" spans="1:2" ht="15" customHeight="1">
      <c r="A1234" s="1"/>
      <c r="B1234" s="1"/>
    </row>
    <row r="1235" spans="1:2" ht="15" customHeight="1">
      <c r="A1235" s="1"/>
      <c r="B1235" s="1"/>
    </row>
    <row r="1236" spans="1:2" ht="15" customHeight="1">
      <c r="A1236" s="1"/>
      <c r="B1236" s="1"/>
    </row>
    <row r="1237" spans="1:2" ht="15" customHeight="1">
      <c r="A1237" s="1"/>
      <c r="B1237" s="1"/>
    </row>
    <row r="1238" spans="1:2" ht="15" customHeight="1">
      <c r="A1238" s="1"/>
      <c r="B1238" s="1"/>
    </row>
    <row r="1239" spans="1:2" ht="15" customHeight="1">
      <c r="A1239" s="1"/>
      <c r="B1239" s="1"/>
    </row>
    <row r="1240" spans="1:2" ht="15" customHeight="1">
      <c r="A1240" s="1"/>
      <c r="B1240" s="1"/>
    </row>
    <row r="1241" spans="1:2" ht="15" customHeight="1">
      <c r="A1241" s="1"/>
      <c r="B1241" s="1"/>
    </row>
    <row r="1242" spans="1:2" ht="15" customHeight="1">
      <c r="A1242" s="1"/>
      <c r="B1242" s="1"/>
    </row>
    <row r="1243" spans="1:2" ht="15" customHeight="1">
      <c r="A1243" s="1"/>
      <c r="B1243" s="1"/>
    </row>
    <row r="1244" spans="1:2" ht="15" customHeight="1">
      <c r="A1244" s="1"/>
      <c r="B1244" s="1"/>
    </row>
    <row r="1245" spans="1:2" ht="15" customHeight="1">
      <c r="A1245" s="1"/>
      <c r="B1245" s="1"/>
    </row>
    <row r="1246" spans="1:2" ht="15" customHeight="1">
      <c r="A1246" s="1"/>
      <c r="B1246" s="1"/>
    </row>
    <row r="1247" spans="1:2" ht="15" customHeight="1">
      <c r="A1247" s="1"/>
      <c r="B1247" s="1"/>
    </row>
    <row r="1248" spans="1:2" ht="15" customHeight="1">
      <c r="A1248" s="1"/>
      <c r="B1248" s="1"/>
    </row>
    <row r="1249" spans="1:2" ht="15" customHeight="1">
      <c r="A1249" s="1"/>
      <c r="B1249" s="1"/>
    </row>
    <row r="1250" spans="1:2" ht="15" customHeight="1">
      <c r="A1250" s="1"/>
      <c r="B1250" s="1"/>
    </row>
    <row r="1251" spans="1:2" ht="15" customHeight="1">
      <c r="A1251" s="1"/>
      <c r="B1251" s="1"/>
    </row>
    <row r="1252" spans="1:2" ht="15" customHeight="1">
      <c r="A1252" s="1"/>
      <c r="B1252" s="1"/>
    </row>
    <row r="1253" spans="1:2" ht="15" customHeight="1">
      <c r="A1253" s="1"/>
      <c r="B1253" s="1"/>
    </row>
    <row r="1254" spans="1:2" ht="15" customHeight="1">
      <c r="A1254" s="1"/>
      <c r="B1254" s="1"/>
    </row>
    <row r="1255" spans="1:2" ht="15" customHeight="1">
      <c r="A1255" s="1"/>
      <c r="B1255" s="1"/>
    </row>
    <row r="1256" spans="1:2" ht="15" customHeight="1">
      <c r="A1256" s="1"/>
      <c r="B1256" s="1"/>
    </row>
    <row r="1257" spans="1:2" ht="15" customHeight="1">
      <c r="A1257" s="1"/>
      <c r="B1257" s="1"/>
    </row>
    <row r="1258" spans="1:2" ht="15" customHeight="1">
      <c r="A1258" s="1"/>
      <c r="B1258" s="1"/>
    </row>
    <row r="1259" spans="1:2" ht="15" customHeight="1">
      <c r="A1259" s="1"/>
      <c r="B1259" s="1"/>
    </row>
    <row r="1260" spans="1:2" ht="15" customHeight="1">
      <c r="A1260" s="1"/>
      <c r="B1260" s="1"/>
    </row>
    <row r="1261" spans="1:2" ht="15" customHeight="1">
      <c r="A1261" s="1"/>
      <c r="B1261" s="1"/>
    </row>
    <row r="1262" spans="1:2" ht="15" customHeight="1">
      <c r="A1262" s="1"/>
      <c r="B1262" s="1"/>
    </row>
    <row r="1263" spans="1:2" ht="15" customHeight="1">
      <c r="A1263" s="1"/>
      <c r="B1263" s="1"/>
    </row>
    <row r="1264" spans="1:2" ht="15" customHeight="1">
      <c r="A1264" s="1"/>
      <c r="B1264" s="1"/>
    </row>
    <row r="1265" spans="1:2" ht="15" customHeight="1">
      <c r="A1265" s="1"/>
      <c r="B1265" s="1"/>
    </row>
    <row r="1266" spans="1:2" ht="15" customHeight="1">
      <c r="A1266" s="1"/>
      <c r="B1266" s="1"/>
    </row>
    <row r="1267" spans="1:2" ht="15" customHeight="1">
      <c r="A1267" s="1"/>
      <c r="B1267" s="1"/>
    </row>
    <row r="1268" spans="1:2" ht="15" customHeight="1">
      <c r="A1268" s="1"/>
      <c r="B1268" s="1"/>
    </row>
    <row r="1269" spans="1:2" ht="15" customHeight="1">
      <c r="A1269" s="1"/>
      <c r="B1269" s="1"/>
    </row>
    <row r="1270" spans="1:2" ht="15" customHeight="1">
      <c r="A1270" s="1"/>
      <c r="B1270" s="1"/>
    </row>
    <row r="1271" spans="1:2" ht="15" customHeight="1">
      <c r="A1271" s="1"/>
      <c r="B1271" s="1"/>
    </row>
    <row r="1272" spans="1:2" ht="15" customHeight="1">
      <c r="A1272" s="1"/>
      <c r="B1272" s="1"/>
    </row>
    <row r="1273" spans="1:2" ht="15" customHeight="1">
      <c r="A1273" s="1"/>
      <c r="B1273" s="1"/>
    </row>
    <row r="1274" spans="1:2" ht="15" customHeight="1">
      <c r="A1274" s="1"/>
      <c r="B1274" s="1"/>
    </row>
    <row r="1275" spans="1:2" ht="15" customHeight="1">
      <c r="A1275" s="1"/>
      <c r="B1275" s="1"/>
    </row>
    <row r="1276" spans="1:2" ht="15" customHeight="1">
      <c r="A1276" s="1"/>
      <c r="B1276" s="1"/>
    </row>
    <row r="1277" spans="1:2" ht="15" customHeight="1">
      <c r="A1277" s="1"/>
      <c r="B1277" s="1"/>
    </row>
    <row r="1278" spans="1:2" ht="15" customHeight="1">
      <c r="A1278" s="1"/>
      <c r="B1278" s="1"/>
    </row>
    <row r="1279" spans="1:2" ht="15" customHeight="1">
      <c r="A1279" s="1"/>
      <c r="B1279" s="1"/>
    </row>
    <row r="1280" spans="1:2" ht="15" customHeight="1">
      <c r="A1280" s="1"/>
      <c r="B1280" s="1"/>
    </row>
    <row r="1281" spans="1:2" ht="15" customHeight="1">
      <c r="A1281" s="1"/>
      <c r="B1281" s="1"/>
    </row>
    <row r="1282" spans="1:2" ht="15" customHeight="1">
      <c r="A1282" s="1"/>
      <c r="B1282" s="1"/>
    </row>
    <row r="1283" spans="1:2" ht="15" customHeight="1">
      <c r="A1283" s="1"/>
      <c r="B1283" s="1"/>
    </row>
    <row r="1284" spans="1:2" ht="15" customHeight="1">
      <c r="A1284" s="1"/>
      <c r="B1284" s="1"/>
    </row>
    <row r="1285" spans="1:2" ht="15" customHeight="1">
      <c r="A1285" s="1"/>
      <c r="B1285" s="1"/>
    </row>
    <row r="1286" spans="1:2" ht="15" customHeight="1">
      <c r="A1286" s="1"/>
      <c r="B1286" s="1"/>
    </row>
    <row r="1287" spans="1:2" ht="15" customHeight="1">
      <c r="A1287" s="1"/>
      <c r="B1287" s="1"/>
    </row>
    <row r="1288" spans="1:2" ht="15" customHeight="1">
      <c r="A1288" s="1"/>
      <c r="B1288" s="1"/>
    </row>
    <row r="1289" spans="1:2" ht="15" customHeight="1">
      <c r="A1289" s="1"/>
      <c r="B1289" s="1"/>
    </row>
    <row r="1290" spans="1:2" ht="15" customHeight="1">
      <c r="A1290" s="1"/>
      <c r="B1290" s="1"/>
    </row>
    <row r="1291" spans="1:2" ht="15" customHeight="1">
      <c r="A1291" s="1"/>
      <c r="B1291" s="1"/>
    </row>
    <row r="1292" spans="1:2" ht="15" customHeight="1">
      <c r="A1292" s="1"/>
      <c r="B1292" s="1"/>
    </row>
    <row r="1293" spans="1:2" ht="15" customHeight="1">
      <c r="A1293" s="1"/>
      <c r="B1293" s="1"/>
    </row>
    <row r="1294" spans="1:2" ht="15" customHeight="1">
      <c r="A1294" s="1"/>
      <c r="B1294" s="1"/>
    </row>
    <row r="1295" spans="1:2" ht="15" customHeight="1">
      <c r="A1295" s="1"/>
      <c r="B1295" s="1"/>
    </row>
    <row r="1296" spans="1:2" ht="15" customHeight="1">
      <c r="A1296" s="1"/>
      <c r="B1296" s="1"/>
    </row>
    <row r="1297" spans="1:2" ht="15" customHeight="1">
      <c r="A1297" s="1"/>
      <c r="B1297" s="1"/>
    </row>
    <row r="1298" spans="1:2" ht="15" customHeight="1">
      <c r="A1298" s="1"/>
      <c r="B1298" s="1"/>
    </row>
    <row r="1299" spans="1:2" ht="15" customHeight="1">
      <c r="A1299" s="1"/>
      <c r="B1299" s="1"/>
    </row>
    <row r="1300" spans="1:2" ht="15" customHeight="1">
      <c r="A1300" s="1"/>
      <c r="B1300" s="1"/>
    </row>
    <row r="1301" spans="1:2" ht="15" customHeight="1">
      <c r="A1301" s="1"/>
      <c r="B1301" s="1"/>
    </row>
    <row r="1302" spans="1:2" ht="15" customHeight="1">
      <c r="A1302" s="1"/>
      <c r="B1302" s="1"/>
    </row>
    <row r="1303" spans="1:2" ht="15" customHeight="1">
      <c r="A1303" s="1"/>
      <c r="B1303" s="1"/>
    </row>
    <row r="1304" spans="1:2" ht="15" customHeight="1">
      <c r="A1304" s="1"/>
      <c r="B1304" s="1"/>
    </row>
    <row r="1305" spans="1:2" ht="15" customHeight="1">
      <c r="A1305" s="1"/>
      <c r="B1305" s="1"/>
    </row>
    <row r="1306" spans="1:2" ht="15" customHeight="1">
      <c r="A1306" s="1"/>
      <c r="B1306" s="1"/>
    </row>
    <row r="1307" spans="1:2" ht="15" customHeight="1">
      <c r="A1307" s="1"/>
      <c r="B1307" s="1"/>
    </row>
    <row r="1308" spans="1:2" ht="15" customHeight="1">
      <c r="A1308" s="1"/>
      <c r="B1308" s="1"/>
    </row>
    <row r="1309" spans="1:2" ht="15" customHeight="1">
      <c r="A1309" s="1"/>
      <c r="B1309" s="1"/>
    </row>
    <row r="1310" spans="1:2" ht="15" customHeight="1">
      <c r="A1310" s="1"/>
      <c r="B1310" s="1"/>
    </row>
    <row r="1311" spans="1:2" ht="15" customHeight="1">
      <c r="A1311" s="1"/>
      <c r="B1311" s="1"/>
    </row>
    <row r="1312" spans="1:2" ht="15" customHeight="1">
      <c r="A1312" s="1"/>
      <c r="B1312" s="1"/>
    </row>
    <row r="1313" spans="1:2" ht="15" customHeight="1">
      <c r="A1313" s="1"/>
      <c r="B1313" s="1"/>
    </row>
    <row r="1314" spans="1:2" ht="15" customHeight="1">
      <c r="A1314" s="1"/>
      <c r="B1314" s="1"/>
    </row>
    <row r="1315" spans="1:2" ht="15" customHeight="1">
      <c r="A1315" s="1"/>
      <c r="B1315" s="1"/>
    </row>
    <row r="1316" spans="1:2" ht="15" customHeight="1">
      <c r="A1316" s="1"/>
      <c r="B1316" s="1"/>
    </row>
    <row r="1317" spans="1:2" ht="15" customHeight="1">
      <c r="A1317" s="1"/>
      <c r="B1317" s="1"/>
    </row>
    <row r="1318" spans="1:2" ht="15" customHeight="1">
      <c r="A1318" s="1"/>
      <c r="B1318" s="1"/>
    </row>
    <row r="1319" spans="1:2" ht="15" customHeight="1">
      <c r="A1319" s="1"/>
      <c r="B1319" s="1"/>
    </row>
    <row r="1320" spans="1:2" ht="15" customHeight="1">
      <c r="A1320" s="1"/>
      <c r="B1320" s="1"/>
    </row>
    <row r="1321" spans="1:2" ht="15" customHeight="1">
      <c r="A1321" s="1"/>
      <c r="B1321" s="1"/>
    </row>
    <row r="1322" spans="1:2" ht="15" customHeight="1">
      <c r="A1322" s="1"/>
      <c r="B1322" s="1"/>
    </row>
    <row r="1323" spans="1:2" ht="15" customHeight="1">
      <c r="A1323" s="1"/>
      <c r="B1323" s="1"/>
    </row>
    <row r="1324" spans="1:2" ht="15" customHeight="1">
      <c r="A1324" s="1"/>
      <c r="B1324" s="1"/>
    </row>
    <row r="1325" spans="1:2" ht="15" customHeight="1">
      <c r="A1325" s="1"/>
      <c r="B1325" s="1"/>
    </row>
    <row r="1326" spans="1:2" ht="15" customHeight="1">
      <c r="A1326" s="1"/>
      <c r="B1326" s="1"/>
    </row>
    <row r="1327" spans="1:2" ht="15" customHeight="1">
      <c r="A1327" s="1"/>
      <c r="B1327" s="1"/>
    </row>
    <row r="1328" spans="1:2" ht="15" customHeight="1">
      <c r="A1328" s="1"/>
      <c r="B1328" s="1"/>
    </row>
    <row r="1329" spans="1:2" ht="15" customHeight="1">
      <c r="A1329" s="1"/>
      <c r="B1329" s="1"/>
    </row>
    <row r="1330" spans="1:2" ht="15" customHeight="1">
      <c r="A1330" s="1"/>
      <c r="B1330" s="1"/>
    </row>
    <row r="1331" spans="1:2" ht="15" customHeight="1">
      <c r="A1331" s="1"/>
      <c r="B1331" s="1"/>
    </row>
    <row r="1332" spans="1:2" ht="15" customHeight="1">
      <c r="A1332" s="1"/>
      <c r="B1332" s="1"/>
    </row>
    <row r="1333" spans="1:2" ht="15" customHeight="1">
      <c r="A1333" s="1"/>
      <c r="B1333" s="1"/>
    </row>
    <row r="1334" spans="1:2" ht="15" customHeight="1">
      <c r="A1334" s="1"/>
      <c r="B1334" s="1"/>
    </row>
    <row r="1335" spans="1:2" ht="15" customHeight="1">
      <c r="A1335" s="1"/>
      <c r="B1335" s="1"/>
    </row>
    <row r="1336" spans="1:2" ht="15" customHeight="1">
      <c r="A1336" s="1"/>
      <c r="B1336" s="1"/>
    </row>
    <row r="1337" spans="1:2" ht="15" customHeight="1">
      <c r="A1337" s="1"/>
      <c r="B1337" s="1"/>
    </row>
    <row r="1338" spans="1:2" ht="15" customHeight="1">
      <c r="A1338" s="1"/>
      <c r="B1338" s="1"/>
    </row>
    <row r="1339" spans="1:2" ht="15" customHeight="1">
      <c r="A1339" s="1"/>
      <c r="B1339" s="1"/>
    </row>
    <row r="1340" spans="1:2" ht="15" customHeight="1">
      <c r="A1340" s="1"/>
      <c r="B1340" s="1"/>
    </row>
    <row r="1341" spans="1:2" ht="15" customHeight="1">
      <c r="A1341" s="1"/>
      <c r="B1341" s="1"/>
    </row>
    <row r="1342" spans="1:2" ht="15" customHeight="1">
      <c r="A1342" s="1"/>
      <c r="B1342" s="1"/>
    </row>
    <row r="1343" spans="1:2" ht="15" customHeight="1">
      <c r="A1343" s="1"/>
      <c r="B1343" s="1"/>
    </row>
    <row r="1344" spans="1:2" ht="15" customHeight="1">
      <c r="A1344" s="1"/>
      <c r="B1344" s="1"/>
    </row>
    <row r="1345" spans="1:2" ht="15" customHeight="1">
      <c r="A1345" s="1"/>
      <c r="B1345" s="1"/>
    </row>
    <row r="1346" spans="1:2" ht="15" customHeight="1">
      <c r="A1346" s="1"/>
      <c r="B1346" s="1"/>
    </row>
    <row r="1347" spans="1:2" ht="15" customHeight="1">
      <c r="A1347" s="1"/>
      <c r="B1347" s="1"/>
    </row>
    <row r="1348" spans="1:2" ht="15" customHeight="1">
      <c r="A1348" s="1"/>
      <c r="B1348" s="1"/>
    </row>
    <row r="1349" spans="1:2" ht="15" customHeight="1">
      <c r="A1349" s="1"/>
      <c r="B1349" s="1"/>
    </row>
    <row r="1350" spans="1:2" ht="15" customHeight="1">
      <c r="A1350" s="1"/>
      <c r="B1350" s="1"/>
    </row>
    <row r="1351" spans="1:2" ht="15" customHeight="1">
      <c r="A1351" s="1"/>
      <c r="B1351" s="1"/>
    </row>
    <row r="1352" spans="1:2" ht="15" customHeight="1">
      <c r="A1352" s="1"/>
      <c r="B1352" s="1"/>
    </row>
    <row r="1353" spans="1:2" ht="15" customHeight="1">
      <c r="A1353" s="1"/>
      <c r="B1353" s="1"/>
    </row>
    <row r="1354" spans="1:2" ht="15" customHeight="1">
      <c r="A1354" s="1"/>
      <c r="B1354" s="1"/>
    </row>
    <row r="1355" spans="1:2" ht="15" customHeight="1">
      <c r="A1355" s="1"/>
      <c r="B1355" s="1"/>
    </row>
    <row r="1356" spans="1:2" ht="15" customHeight="1">
      <c r="A1356" s="1"/>
      <c r="B1356" s="1"/>
    </row>
    <row r="1357" spans="1:2" ht="15" customHeight="1">
      <c r="A1357" s="1"/>
      <c r="B1357" s="1"/>
    </row>
    <row r="1358" spans="1:2" ht="15" customHeight="1">
      <c r="A1358" s="1"/>
      <c r="B1358" s="1"/>
    </row>
    <row r="1359" spans="1:2" ht="15" customHeight="1">
      <c r="A1359" s="1"/>
      <c r="B1359" s="1"/>
    </row>
    <row r="1360" spans="1:2" ht="15" customHeight="1">
      <c r="A1360" s="1"/>
      <c r="B1360" s="1"/>
    </row>
    <row r="1361" spans="1:2" ht="15" customHeight="1">
      <c r="A1361" s="1"/>
      <c r="B1361" s="1"/>
    </row>
    <row r="1362" spans="1:2" ht="15" customHeight="1">
      <c r="A1362" s="1"/>
      <c r="B1362" s="1"/>
    </row>
    <row r="1363" spans="1:2" ht="15" customHeight="1">
      <c r="A1363" s="1"/>
      <c r="B1363" s="1"/>
    </row>
    <row r="1364" spans="1:2" ht="15" customHeight="1">
      <c r="A1364" s="1"/>
      <c r="B1364" s="1"/>
    </row>
    <row r="1365" spans="1:2" ht="15" customHeight="1">
      <c r="A1365" s="1"/>
      <c r="B1365" s="1"/>
    </row>
    <row r="1366" spans="1:2" ht="15" customHeight="1">
      <c r="A1366" s="1"/>
      <c r="B1366" s="1"/>
    </row>
    <row r="1367" spans="1:2" ht="15" customHeight="1">
      <c r="A1367" s="1"/>
      <c r="B1367" s="1"/>
    </row>
    <row r="1368" spans="1:2" ht="15" customHeight="1">
      <c r="A1368" s="1"/>
      <c r="B1368" s="1"/>
    </row>
    <row r="1369" spans="1:2" ht="15" customHeight="1">
      <c r="A1369" s="1"/>
      <c r="B1369" s="1"/>
    </row>
    <row r="1370" spans="1:2" ht="15" customHeight="1">
      <c r="A1370" s="1"/>
      <c r="B1370" s="1"/>
    </row>
    <row r="1371" spans="1:2" ht="15" customHeight="1">
      <c r="A1371" s="1"/>
      <c r="B1371" s="1"/>
    </row>
    <row r="1372" spans="1:2" ht="15" customHeight="1">
      <c r="A1372" s="1"/>
      <c r="B1372" s="1"/>
    </row>
    <row r="1373" spans="1:2" ht="15" customHeight="1">
      <c r="A1373" s="1"/>
      <c r="B1373" s="1"/>
    </row>
    <row r="1374" spans="1:2" ht="15" customHeight="1">
      <c r="A1374" s="1"/>
      <c r="B1374" s="1"/>
    </row>
    <row r="1375" spans="1:2" ht="15" customHeight="1">
      <c r="A1375" s="1"/>
      <c r="B1375" s="1"/>
    </row>
    <row r="1376" spans="1:2" ht="15" customHeight="1">
      <c r="A1376" s="1"/>
      <c r="B1376" s="1"/>
    </row>
    <row r="1377" spans="1:2" ht="15" customHeight="1">
      <c r="A1377" s="1"/>
      <c r="B1377" s="1"/>
    </row>
    <row r="1378" spans="1:2" ht="15" customHeight="1">
      <c r="A1378" s="1"/>
      <c r="B1378" s="1"/>
    </row>
    <row r="1379" spans="1:2" ht="15" customHeight="1">
      <c r="A1379" s="1"/>
      <c r="B1379" s="1"/>
    </row>
    <row r="1380" spans="1:2" ht="15" customHeight="1">
      <c r="A1380" s="1"/>
      <c r="B1380" s="1"/>
    </row>
    <row r="1381" spans="1:2" ht="15" customHeight="1">
      <c r="A1381" s="1"/>
      <c r="B1381" s="1"/>
    </row>
    <row r="1382" spans="1:2" ht="15" customHeight="1">
      <c r="A1382" s="1"/>
      <c r="B1382" s="1"/>
    </row>
    <row r="1383" spans="1:2" ht="15" customHeight="1">
      <c r="A1383" s="1"/>
      <c r="B1383" s="1"/>
    </row>
    <row r="1384" spans="1:2" ht="15" customHeight="1">
      <c r="A1384" s="1"/>
      <c r="B1384" s="1"/>
    </row>
    <row r="1385" spans="1:2" ht="15" customHeight="1">
      <c r="A1385" s="1"/>
      <c r="B1385" s="1"/>
    </row>
    <row r="1386" spans="1:2" ht="15" customHeight="1">
      <c r="A1386" s="1"/>
      <c r="B1386" s="1"/>
    </row>
    <row r="1387" spans="1:2" ht="15" customHeight="1">
      <c r="A1387" s="1"/>
      <c r="B1387" s="1"/>
    </row>
    <row r="1388" spans="1:2" ht="15" customHeight="1">
      <c r="A1388" s="1"/>
      <c r="B1388" s="1"/>
    </row>
    <row r="1389" spans="1:2" ht="15" customHeight="1">
      <c r="A1389" s="1"/>
      <c r="B1389" s="1"/>
    </row>
    <row r="1390" spans="1:2" ht="15" customHeight="1">
      <c r="A1390" s="1"/>
      <c r="B1390" s="1"/>
    </row>
    <row r="1391" spans="1:2" ht="15" customHeight="1">
      <c r="A1391" s="1"/>
      <c r="B1391" s="1"/>
    </row>
    <row r="1392" spans="1:2" ht="15" customHeight="1">
      <c r="A1392" s="1"/>
      <c r="B1392" s="1"/>
    </row>
    <row r="1393" spans="1:2" ht="15" customHeight="1">
      <c r="A1393" s="1"/>
      <c r="B1393" s="1"/>
    </row>
    <row r="1394" spans="1:2" ht="15" customHeight="1">
      <c r="A1394" s="1"/>
      <c r="B1394" s="1"/>
    </row>
    <row r="1395" spans="1:2" ht="15" customHeight="1">
      <c r="A1395" s="1"/>
      <c r="B1395" s="1"/>
    </row>
    <row r="1396" spans="1:2" ht="15" customHeight="1">
      <c r="A1396" s="1"/>
      <c r="B1396" s="1"/>
    </row>
    <row r="1397" spans="1:2" ht="15" customHeight="1">
      <c r="A1397" s="1"/>
      <c r="B1397" s="1"/>
    </row>
    <row r="1398" spans="1:2" ht="15" customHeight="1">
      <c r="A1398" s="1"/>
      <c r="B1398" s="1"/>
    </row>
    <row r="1399" spans="1:2" ht="15" customHeight="1">
      <c r="A1399" s="1"/>
      <c r="B1399" s="1"/>
    </row>
    <row r="1400" spans="1:2" ht="15" customHeight="1">
      <c r="A1400" s="1"/>
      <c r="B1400" s="1"/>
    </row>
    <row r="1401" spans="1:2" ht="15" customHeight="1">
      <c r="A1401" s="1"/>
      <c r="B1401" s="1"/>
    </row>
    <row r="1402" spans="1:2" ht="15" customHeight="1">
      <c r="A1402" s="1"/>
      <c r="B1402" s="1"/>
    </row>
    <row r="1403" spans="1:2" ht="15" customHeight="1">
      <c r="A1403" s="1"/>
      <c r="B1403" s="1"/>
    </row>
    <row r="1404" spans="1:2" ht="15" customHeight="1">
      <c r="A1404" s="1"/>
      <c r="B1404" s="1"/>
    </row>
    <row r="1405" spans="1:2" ht="15" customHeight="1">
      <c r="A1405" s="1"/>
      <c r="B1405" s="1"/>
    </row>
    <row r="1406" spans="1:2" ht="15" customHeight="1">
      <c r="A1406" s="1"/>
      <c r="B1406" s="1"/>
    </row>
    <row r="1407" spans="1:2" ht="15" customHeight="1">
      <c r="A1407" s="1"/>
      <c r="B1407" s="1"/>
    </row>
    <row r="1408" spans="1:2" ht="15" customHeight="1">
      <c r="A1408" s="1"/>
      <c r="B1408" s="1"/>
    </row>
    <row r="1409" spans="1:2" ht="15" customHeight="1">
      <c r="A1409" s="1"/>
      <c r="B1409" s="1"/>
    </row>
    <row r="1410" spans="1:2" ht="15" customHeight="1">
      <c r="A1410" s="1"/>
      <c r="B1410" s="1"/>
    </row>
    <row r="1411" spans="1:2" ht="15" customHeight="1">
      <c r="A1411" s="1"/>
      <c r="B1411" s="1"/>
    </row>
    <row r="1412" spans="1:2" ht="15" customHeight="1">
      <c r="A1412" s="1"/>
      <c r="B1412" s="1"/>
    </row>
    <row r="1413" spans="1:2" ht="15" customHeight="1">
      <c r="A1413" s="1"/>
      <c r="B1413" s="1"/>
    </row>
    <row r="1414" spans="1:2" ht="15" customHeight="1">
      <c r="A1414" s="1"/>
      <c r="B1414" s="1"/>
    </row>
    <row r="1415" spans="1:2" ht="15" customHeight="1">
      <c r="A1415" s="1"/>
      <c r="B1415" s="1"/>
    </row>
    <row r="1416" spans="1:2" ht="15" customHeight="1">
      <c r="A1416" s="1"/>
      <c r="B1416" s="1"/>
    </row>
    <row r="1417" spans="1:2" ht="15" customHeight="1">
      <c r="A1417" s="1"/>
      <c r="B1417" s="1"/>
    </row>
    <row r="1418" spans="1:2" ht="15" customHeight="1">
      <c r="A1418" s="1"/>
      <c r="B1418" s="1"/>
    </row>
    <row r="1419" spans="1:2" ht="15" customHeight="1">
      <c r="A1419" s="1"/>
      <c r="B1419" s="1"/>
    </row>
    <row r="1420" spans="1:2" ht="15" customHeight="1">
      <c r="A1420" s="1"/>
      <c r="B1420" s="1"/>
    </row>
    <row r="1421" spans="1:2" ht="15" customHeight="1">
      <c r="A1421" s="1"/>
      <c r="B1421" s="1"/>
    </row>
    <row r="1422" spans="1:2" ht="15" customHeight="1">
      <c r="A1422" s="1"/>
      <c r="B1422" s="1"/>
    </row>
    <row r="1423" spans="1:2" ht="15" customHeight="1">
      <c r="A1423" s="1"/>
      <c r="B1423" s="1"/>
    </row>
    <row r="1424" spans="1:2" ht="15" customHeight="1">
      <c r="A1424" s="1"/>
      <c r="B1424" s="1"/>
    </row>
    <row r="1425" spans="1:2" ht="15" customHeight="1">
      <c r="A1425" s="1"/>
      <c r="B1425" s="1"/>
    </row>
    <row r="1426" spans="1:2" ht="15" customHeight="1">
      <c r="A1426" s="1"/>
      <c r="B1426" s="1"/>
    </row>
    <row r="1427" spans="1:2" ht="15" customHeight="1">
      <c r="A1427" s="1"/>
      <c r="B1427" s="1"/>
    </row>
    <row r="1428" spans="1:2" ht="15" customHeight="1">
      <c r="A1428" s="1"/>
      <c r="B1428" s="1"/>
    </row>
    <row r="1429" spans="1:2" ht="15" customHeight="1">
      <c r="A1429" s="1"/>
      <c r="B1429" s="1"/>
    </row>
    <row r="1430" spans="1:2" ht="15" customHeight="1">
      <c r="A1430" s="1"/>
      <c r="B1430" s="1"/>
    </row>
    <row r="1431" spans="1:2" ht="15" customHeight="1">
      <c r="A1431" s="1"/>
      <c r="B1431" s="1"/>
    </row>
    <row r="1432" spans="1:2" ht="15" customHeight="1">
      <c r="A1432" s="1"/>
      <c r="B1432" s="1"/>
    </row>
    <row r="1433" spans="1:2" ht="15" customHeight="1">
      <c r="A1433" s="1"/>
      <c r="B1433" s="1"/>
    </row>
    <row r="1434" spans="1:2" ht="15" customHeight="1">
      <c r="A1434" s="1"/>
      <c r="B1434" s="1"/>
    </row>
    <row r="1435" spans="1:2" ht="15" customHeight="1">
      <c r="A1435" s="1"/>
      <c r="B1435" s="1"/>
    </row>
    <row r="1436" spans="1:2" ht="15" customHeight="1">
      <c r="A1436" s="1"/>
      <c r="B1436" s="1"/>
    </row>
    <row r="1437" spans="1:2" ht="15" customHeight="1">
      <c r="A1437" s="1"/>
      <c r="B1437" s="1"/>
    </row>
    <row r="1438" spans="1:2" ht="15" customHeight="1">
      <c r="A1438" s="1"/>
      <c r="B1438" s="1"/>
    </row>
    <row r="1439" spans="1:2" ht="15" customHeight="1">
      <c r="A1439" s="1"/>
      <c r="B1439" s="1"/>
    </row>
    <row r="1440" spans="1:2" ht="15" customHeight="1">
      <c r="A1440" s="1"/>
      <c r="B1440" s="1"/>
    </row>
    <row r="1441" spans="1:2" ht="15" customHeight="1">
      <c r="A1441" s="1"/>
      <c r="B1441" s="1"/>
    </row>
    <row r="1442" spans="1:2" ht="15" customHeight="1">
      <c r="A1442" s="1"/>
      <c r="B1442" s="1"/>
    </row>
    <row r="1443" spans="1:2" ht="15" customHeight="1">
      <c r="A1443" s="1"/>
      <c r="B1443" s="1"/>
    </row>
    <row r="1444" spans="1:2" ht="15" customHeight="1">
      <c r="A1444" s="1"/>
      <c r="B1444" s="1"/>
    </row>
    <row r="1445" spans="1:2" ht="15" customHeight="1">
      <c r="A1445" s="1"/>
      <c r="B1445" s="1"/>
    </row>
    <row r="1446" spans="1:2" ht="15" customHeight="1">
      <c r="A1446" s="1"/>
      <c r="B1446" s="1"/>
    </row>
    <row r="1447" spans="1:2" ht="15" customHeight="1">
      <c r="A1447" s="1"/>
      <c r="B1447" s="1"/>
    </row>
    <row r="1448" spans="1:2" ht="15" customHeight="1">
      <c r="A1448" s="1"/>
      <c r="B1448" s="1"/>
    </row>
    <row r="1449" spans="1:2" ht="15" customHeight="1">
      <c r="A1449" s="1"/>
      <c r="B1449" s="1"/>
    </row>
    <row r="1450" spans="1:2" ht="15" customHeight="1">
      <c r="A1450" s="1"/>
      <c r="B1450" s="1"/>
    </row>
    <row r="1451" spans="1:2" ht="15" customHeight="1">
      <c r="A1451" s="1"/>
      <c r="B1451" s="1"/>
    </row>
    <row r="1452" spans="1:2" ht="15" customHeight="1">
      <c r="A1452" s="1"/>
      <c r="B1452" s="1"/>
    </row>
    <row r="1453" spans="1:2" ht="15" customHeight="1">
      <c r="A1453" s="1"/>
      <c r="B1453" s="1"/>
    </row>
    <row r="1454" spans="1:2" ht="15" customHeight="1">
      <c r="A1454" s="1"/>
      <c r="B1454" s="1"/>
    </row>
    <row r="1455" spans="1:2" ht="15" customHeight="1">
      <c r="A1455" s="1"/>
      <c r="B1455" s="1"/>
    </row>
    <row r="1456" spans="1:2" ht="15" customHeight="1">
      <c r="A1456" s="1"/>
      <c r="B1456" s="1"/>
    </row>
    <row r="1457" spans="1:2" ht="15" customHeight="1">
      <c r="A1457" s="1"/>
      <c r="B1457" s="1"/>
    </row>
    <row r="1458" spans="1:2" ht="15" customHeight="1">
      <c r="A1458" s="1"/>
      <c r="B1458" s="1"/>
    </row>
    <row r="1459" spans="1:2" ht="15" customHeight="1">
      <c r="A1459" s="1"/>
      <c r="B1459" s="1"/>
    </row>
    <row r="1460" spans="1:2" ht="15" customHeight="1">
      <c r="A1460" s="1"/>
      <c r="B1460" s="1"/>
    </row>
    <row r="1461" spans="1:2" ht="15" customHeight="1">
      <c r="A1461" s="1"/>
      <c r="B1461" s="1"/>
    </row>
    <row r="1462" spans="1:2" ht="15" customHeight="1">
      <c r="A1462" s="1"/>
      <c r="B1462" s="1"/>
    </row>
    <row r="1463" spans="1:2" ht="15" customHeight="1">
      <c r="A1463" s="1"/>
      <c r="B1463" s="1"/>
    </row>
    <row r="1464" spans="1:2" ht="15" customHeight="1">
      <c r="A1464" s="1"/>
      <c r="B1464" s="1"/>
    </row>
    <row r="1465" spans="1:2" ht="15" customHeight="1">
      <c r="A1465" s="1"/>
      <c r="B1465" s="1"/>
    </row>
    <row r="1466" spans="1:2" ht="15" customHeight="1">
      <c r="A1466" s="1"/>
      <c r="B1466" s="1"/>
    </row>
    <row r="1467" spans="1:2" ht="15" customHeight="1">
      <c r="A1467" s="1"/>
      <c r="B1467" s="1"/>
    </row>
    <row r="1468" spans="1:2" ht="15" customHeight="1">
      <c r="A1468" s="1"/>
      <c r="B1468" s="1"/>
    </row>
    <row r="1469" spans="1:2" ht="15" customHeight="1">
      <c r="A1469" s="1"/>
      <c r="B1469" s="1"/>
    </row>
    <row r="1470" spans="1:2" ht="15" customHeight="1">
      <c r="A1470" s="1"/>
      <c r="B1470" s="1"/>
    </row>
    <row r="1471" spans="1:2" ht="15" customHeight="1">
      <c r="A1471" s="1"/>
      <c r="B1471" s="1"/>
    </row>
    <row r="1472" spans="1:2" ht="15" customHeight="1">
      <c r="A1472" s="1"/>
      <c r="B1472" s="1"/>
    </row>
    <row r="1473" spans="1:2" ht="15" customHeight="1">
      <c r="A1473" s="1"/>
      <c r="B1473" s="1"/>
    </row>
    <row r="1474" spans="1:2" ht="15" customHeight="1">
      <c r="A1474" s="1"/>
      <c r="B1474" s="1"/>
    </row>
    <row r="1475" spans="1:2" ht="15" customHeight="1">
      <c r="A1475" s="1"/>
      <c r="B1475" s="1"/>
    </row>
    <row r="1476" spans="1:2" ht="15" customHeight="1">
      <c r="A1476" s="1"/>
      <c r="B1476" s="1"/>
    </row>
    <row r="1477" spans="1:2" ht="15" customHeight="1">
      <c r="A1477" s="1"/>
      <c r="B1477" s="1"/>
    </row>
    <row r="1478" spans="1:2" ht="15" customHeight="1">
      <c r="A1478" s="1"/>
      <c r="B1478" s="1"/>
    </row>
    <row r="1479" spans="1:2" ht="15" customHeight="1">
      <c r="A1479" s="1"/>
      <c r="B1479" s="1"/>
    </row>
    <row r="1480" spans="1:2" ht="15" customHeight="1">
      <c r="A1480" s="1"/>
      <c r="B1480" s="1"/>
    </row>
    <row r="1481" spans="1:2" ht="15" customHeight="1">
      <c r="A1481" s="1"/>
      <c r="B1481" s="1"/>
    </row>
    <row r="1482" spans="1:2" ht="15" customHeight="1">
      <c r="A1482" s="1"/>
      <c r="B1482" s="1"/>
    </row>
    <row r="1483" spans="1:2" ht="15" customHeight="1">
      <c r="A1483" s="1"/>
      <c r="B1483" s="1"/>
    </row>
    <row r="1484" spans="1:2" ht="15" customHeight="1">
      <c r="A1484" s="1"/>
      <c r="B1484" s="1"/>
    </row>
    <row r="1485" spans="1:2" ht="15" customHeight="1">
      <c r="A1485" s="1"/>
      <c r="B1485" s="1"/>
    </row>
    <row r="1486" spans="1:2" ht="15" customHeight="1">
      <c r="A1486" s="1"/>
      <c r="B1486" s="1"/>
    </row>
    <row r="1487" spans="1:2" ht="15" customHeight="1">
      <c r="A1487" s="1"/>
      <c r="B1487" s="1"/>
    </row>
    <row r="1488" spans="1:2" ht="15" customHeight="1">
      <c r="A1488" s="1"/>
      <c r="B1488" s="1"/>
    </row>
    <row r="1489" spans="1:2" ht="15" customHeight="1">
      <c r="A1489" s="1"/>
      <c r="B1489" s="1"/>
    </row>
    <row r="1490" spans="1:2" ht="15" customHeight="1">
      <c r="A1490" s="1"/>
      <c r="B1490" s="1"/>
    </row>
    <row r="1491" spans="1:2" ht="15" customHeight="1">
      <c r="A1491" s="1"/>
      <c r="B1491" s="1"/>
    </row>
    <row r="1492" spans="1:2" ht="15" customHeight="1">
      <c r="A1492" s="1"/>
      <c r="B1492" s="1"/>
    </row>
    <row r="1493" spans="1:2" ht="15" customHeight="1">
      <c r="A1493" s="1"/>
      <c r="B1493" s="1"/>
    </row>
    <row r="1494" spans="1:2" ht="15" customHeight="1">
      <c r="A1494" s="1"/>
      <c r="B1494" s="1"/>
    </row>
    <row r="1495" spans="1:2" ht="15" customHeight="1">
      <c r="A1495" s="1"/>
      <c r="B1495" s="1"/>
    </row>
    <row r="1496" spans="1:2" ht="15" customHeight="1">
      <c r="A1496" s="1"/>
      <c r="B1496" s="1"/>
    </row>
    <row r="1497" spans="1:2" ht="15" customHeight="1">
      <c r="A1497" s="1"/>
      <c r="B1497" s="1"/>
    </row>
    <row r="1498" spans="1:2" ht="15" customHeight="1">
      <c r="A1498" s="1"/>
      <c r="B1498" s="1"/>
    </row>
    <row r="1499" spans="1:2" ht="15" customHeight="1">
      <c r="A1499" s="1"/>
      <c r="B1499" s="1"/>
    </row>
    <row r="1500" spans="1:2" ht="15" customHeight="1">
      <c r="A1500" s="1"/>
      <c r="B1500" s="1"/>
    </row>
    <row r="1501" spans="1:2" ht="15" customHeight="1">
      <c r="A1501" s="1"/>
      <c r="B1501" s="1"/>
    </row>
    <row r="1502" spans="1:2" ht="15" customHeight="1">
      <c r="A1502" s="1"/>
      <c r="B1502" s="1"/>
    </row>
    <row r="1503" spans="1:2" ht="15" customHeight="1">
      <c r="A1503" s="1"/>
      <c r="B1503" s="1"/>
    </row>
    <row r="1504" spans="1:2" ht="15" customHeight="1">
      <c r="A1504" s="1"/>
      <c r="B1504" s="1"/>
    </row>
    <row r="1505" spans="1:2" ht="15" customHeight="1">
      <c r="A1505" s="1"/>
      <c r="B1505" s="1"/>
    </row>
    <row r="1506" spans="1:2" ht="15" customHeight="1">
      <c r="A1506" s="1"/>
      <c r="B1506" s="1"/>
    </row>
    <row r="1507" spans="1:2" ht="15" customHeight="1">
      <c r="A1507" s="1"/>
      <c r="B1507" s="1"/>
    </row>
    <row r="1508" spans="1:2" ht="15" customHeight="1">
      <c r="A1508" s="1"/>
      <c r="B1508" s="1"/>
    </row>
    <row r="1509" spans="1:2" ht="15" customHeight="1">
      <c r="A1509" s="1"/>
      <c r="B1509" s="1"/>
    </row>
    <row r="1510" spans="1:2" ht="15" customHeight="1">
      <c r="A1510" s="1"/>
      <c r="B1510" s="1"/>
    </row>
    <row r="1511" spans="1:2" ht="15" customHeight="1">
      <c r="A1511" s="1"/>
      <c r="B1511" s="1"/>
    </row>
    <row r="1512" spans="1:2" ht="15" customHeight="1">
      <c r="A1512" s="1"/>
      <c r="B1512" s="1"/>
    </row>
    <row r="1513" spans="1:2" ht="15" customHeight="1">
      <c r="A1513" s="1"/>
      <c r="B1513" s="1"/>
    </row>
    <row r="1514" spans="1:2" ht="15" customHeight="1">
      <c r="A1514" s="1"/>
      <c r="B1514" s="1"/>
    </row>
    <row r="1515" spans="1:2" ht="15" customHeight="1">
      <c r="A1515" s="1"/>
      <c r="B1515" s="1"/>
    </row>
    <row r="1516" spans="1:2" ht="15" customHeight="1">
      <c r="A1516" s="1"/>
      <c r="B1516" s="1"/>
    </row>
    <row r="1517" spans="1:2" ht="15" customHeight="1">
      <c r="A1517" s="1"/>
      <c r="B1517" s="1"/>
    </row>
    <row r="1518" spans="1:2" ht="15" customHeight="1">
      <c r="A1518" s="1"/>
      <c r="B1518" s="1"/>
    </row>
    <row r="1519" spans="1:2" ht="15" customHeight="1">
      <c r="A1519" s="1"/>
      <c r="B1519" s="1"/>
    </row>
    <row r="1520" spans="1:2" ht="15" customHeight="1">
      <c r="A1520" s="1"/>
      <c r="B1520" s="1"/>
    </row>
    <row r="1521" spans="1:2" ht="15" customHeight="1">
      <c r="A1521" s="1"/>
      <c r="B1521" s="1"/>
    </row>
    <row r="1522" spans="1:2" ht="15" customHeight="1">
      <c r="A1522" s="1"/>
      <c r="B1522" s="1"/>
    </row>
    <row r="1523" spans="1:2" ht="15" customHeight="1">
      <c r="A1523" s="1"/>
      <c r="B1523" s="1"/>
    </row>
    <row r="1524" spans="1:2" ht="15" customHeight="1">
      <c r="A1524" s="1"/>
      <c r="B1524" s="1"/>
    </row>
    <row r="1525" spans="1:2" ht="15" customHeight="1">
      <c r="A1525" s="1"/>
      <c r="B1525" s="1"/>
    </row>
    <row r="1526" spans="1:2" ht="15" customHeight="1">
      <c r="A1526" s="1"/>
      <c r="B1526" s="1"/>
    </row>
    <row r="1527" spans="1:2" ht="15" customHeight="1">
      <c r="A1527" s="1"/>
      <c r="B1527" s="1"/>
    </row>
    <row r="1528" spans="1:2" ht="15" customHeight="1">
      <c r="A1528" s="1"/>
      <c r="B1528" s="1"/>
    </row>
    <row r="1529" spans="1:2" ht="15" customHeight="1">
      <c r="A1529" s="1"/>
      <c r="B1529" s="1"/>
    </row>
    <row r="1530" spans="1:2" ht="15" customHeight="1">
      <c r="A1530" s="1"/>
      <c r="B1530" s="1"/>
    </row>
    <row r="1531" spans="1:2" ht="15" customHeight="1">
      <c r="A1531" s="1"/>
      <c r="B1531" s="1"/>
    </row>
    <row r="1532" spans="1:2" ht="15" customHeight="1">
      <c r="A1532" s="1"/>
      <c r="B1532" s="1"/>
    </row>
    <row r="1533" spans="1:2" ht="15" customHeight="1">
      <c r="A1533" s="1"/>
      <c r="B1533" s="1"/>
    </row>
    <row r="1534" spans="1:2" ht="15" customHeight="1">
      <c r="A1534" s="1"/>
      <c r="B1534" s="1"/>
    </row>
    <row r="1535" spans="1:2" ht="15" customHeight="1">
      <c r="A1535" s="1"/>
      <c r="B1535" s="1"/>
    </row>
    <row r="1536" spans="1:2" ht="15" customHeight="1">
      <c r="A1536" s="1"/>
      <c r="B1536" s="1"/>
    </row>
    <row r="1537" spans="1:2" ht="15" customHeight="1">
      <c r="A1537" s="1"/>
      <c r="B1537" s="1"/>
    </row>
    <row r="1538" spans="1:2" ht="15" customHeight="1">
      <c r="A1538" s="1"/>
      <c r="B1538" s="1"/>
    </row>
    <row r="1539" spans="1:2" ht="15" customHeight="1">
      <c r="A1539" s="1"/>
      <c r="B1539" s="1"/>
    </row>
    <row r="1540" spans="1:2" ht="15" customHeight="1">
      <c r="A1540" s="1"/>
      <c r="B1540" s="1"/>
    </row>
    <row r="1541" spans="1:2" ht="15" customHeight="1">
      <c r="A1541" s="1"/>
      <c r="B1541" s="1"/>
    </row>
    <row r="1542" spans="1:2" ht="15" customHeight="1">
      <c r="A1542" s="1"/>
      <c r="B1542" s="1"/>
    </row>
    <row r="1543" spans="1:2" ht="15" customHeight="1">
      <c r="A1543" s="1"/>
      <c r="B1543" s="1"/>
    </row>
    <row r="1544" spans="1:2" ht="15" customHeight="1">
      <c r="A1544" s="1"/>
      <c r="B1544" s="1"/>
    </row>
    <row r="1545" spans="1:2" ht="15" customHeight="1">
      <c r="A1545" s="1"/>
      <c r="B1545" s="1"/>
    </row>
    <row r="1546" spans="1:2" ht="15" customHeight="1">
      <c r="A1546" s="1"/>
      <c r="B1546" s="1"/>
    </row>
    <row r="1547" spans="1:2" ht="15" customHeight="1">
      <c r="A1547" s="1"/>
      <c r="B1547" s="1"/>
    </row>
    <row r="1548" spans="1:2" ht="15" customHeight="1">
      <c r="A1548" s="1"/>
      <c r="B1548" s="1"/>
    </row>
    <row r="1549" spans="1:2" ht="15" customHeight="1">
      <c r="A1549" s="1"/>
      <c r="B1549" s="1"/>
    </row>
    <row r="1550" spans="1:2" ht="15" customHeight="1">
      <c r="A1550" s="1"/>
      <c r="B1550" s="1"/>
    </row>
    <row r="1551" spans="1:2" ht="15" customHeight="1">
      <c r="A1551" s="1"/>
      <c r="B1551" s="1"/>
    </row>
    <row r="1552" spans="1:2" ht="15" customHeight="1">
      <c r="A1552" s="1"/>
      <c r="B1552" s="1"/>
    </row>
    <row r="1553" spans="1:2" ht="15" customHeight="1">
      <c r="A1553" s="1"/>
      <c r="B1553" s="1"/>
    </row>
    <row r="1554" spans="1:2" ht="15" customHeight="1">
      <c r="A1554" s="1"/>
      <c r="B1554" s="1"/>
    </row>
    <row r="1555" spans="1:2" ht="15" customHeight="1">
      <c r="A1555" s="1"/>
      <c r="B1555" s="1"/>
    </row>
    <row r="1556" spans="1:2" ht="15" customHeight="1">
      <c r="A1556" s="1"/>
      <c r="B1556" s="1"/>
    </row>
    <row r="1557" spans="1:2" ht="15" customHeight="1">
      <c r="A1557" s="1"/>
      <c r="B1557" s="1"/>
    </row>
    <row r="1558" spans="1:2" ht="15" customHeight="1">
      <c r="A1558" s="1"/>
      <c r="B1558" s="1"/>
    </row>
    <row r="1559" spans="1:2" ht="15" customHeight="1">
      <c r="A1559" s="1"/>
      <c r="B1559" s="1"/>
    </row>
    <row r="1560" spans="1:2" ht="15" customHeight="1">
      <c r="A1560" s="1"/>
      <c r="B1560" s="1"/>
    </row>
    <row r="1561" spans="1:2" ht="15" customHeight="1">
      <c r="A1561" s="1"/>
      <c r="B1561" s="1"/>
    </row>
    <row r="1562" spans="1:2" ht="15" customHeight="1">
      <c r="A1562" s="1"/>
      <c r="B1562" s="1"/>
    </row>
    <row r="1563" spans="1:2" ht="15" customHeight="1">
      <c r="A1563" s="1"/>
      <c r="B1563" s="1"/>
    </row>
    <row r="1564" spans="1:2" ht="15" customHeight="1">
      <c r="A1564" s="1"/>
      <c r="B1564" s="1"/>
    </row>
    <row r="1565" spans="1:2" ht="15" customHeight="1">
      <c r="A1565" s="1"/>
      <c r="B1565" s="1"/>
    </row>
    <row r="1566" spans="1:2" ht="15" customHeight="1">
      <c r="A1566" s="1"/>
      <c r="B1566" s="1"/>
    </row>
    <row r="1567" spans="1:2" ht="15" customHeight="1">
      <c r="A1567" s="1"/>
      <c r="B1567" s="1"/>
    </row>
    <row r="1568" spans="1:2" ht="15" customHeight="1">
      <c r="A1568" s="1"/>
      <c r="B1568" s="1"/>
    </row>
    <row r="1569" spans="1:2" ht="15" customHeight="1">
      <c r="A1569" s="1"/>
      <c r="B1569" s="1"/>
    </row>
    <row r="1570" spans="1:2" ht="15" customHeight="1">
      <c r="A1570" s="1"/>
      <c r="B1570" s="1"/>
    </row>
    <row r="1571" spans="1:2" ht="15" customHeight="1">
      <c r="A1571" s="1"/>
      <c r="B1571" s="1"/>
    </row>
    <row r="1572" spans="1:2" ht="15" customHeight="1">
      <c r="A1572" s="1"/>
      <c r="B1572" s="1"/>
    </row>
    <row r="1573" spans="1:2" ht="15" customHeight="1">
      <c r="A1573" s="1"/>
      <c r="B1573" s="1"/>
    </row>
    <row r="1574" spans="1:2" ht="15" customHeight="1">
      <c r="A1574" s="1"/>
      <c r="B1574" s="1"/>
    </row>
    <row r="1575" spans="1:2" ht="15" customHeight="1">
      <c r="A1575" s="1"/>
      <c r="B1575" s="1"/>
    </row>
    <row r="1576" spans="1:2" ht="15" customHeight="1">
      <c r="A1576" s="1"/>
      <c r="B1576" s="1"/>
    </row>
    <row r="1577" spans="1:2" ht="15" customHeight="1">
      <c r="A1577" s="1"/>
      <c r="B1577" s="1"/>
    </row>
    <row r="1578" spans="1:2" ht="15" customHeight="1">
      <c r="A1578" s="1"/>
      <c r="B1578" s="1"/>
    </row>
    <row r="1579" spans="1:2" ht="15" customHeight="1">
      <c r="A1579" s="1"/>
      <c r="B1579" s="1"/>
    </row>
    <row r="1580" spans="1:2" ht="15" customHeight="1">
      <c r="A1580" s="1"/>
      <c r="B1580" s="1"/>
    </row>
    <row r="1581" spans="1:2" ht="15" customHeight="1">
      <c r="A1581" s="1"/>
      <c r="B1581" s="1"/>
    </row>
    <row r="1582" spans="1:2" ht="15" customHeight="1">
      <c r="A1582" s="1"/>
      <c r="B1582" s="1"/>
    </row>
    <row r="1583" spans="1:2" ht="15" customHeight="1">
      <c r="A1583" s="1"/>
      <c r="B1583" s="1"/>
    </row>
    <row r="1584" spans="1:2" ht="15" customHeight="1">
      <c r="A1584" s="1"/>
      <c r="B1584" s="1"/>
    </row>
    <row r="1585" spans="1:2" ht="15" customHeight="1">
      <c r="A1585" s="1"/>
      <c r="B1585" s="1"/>
    </row>
    <row r="1586" spans="1:2" ht="15" customHeight="1">
      <c r="A1586" s="1"/>
      <c r="B1586" s="1"/>
    </row>
    <row r="1587" spans="1:2" ht="15" customHeight="1">
      <c r="A1587" s="1"/>
      <c r="B1587" s="1"/>
    </row>
    <row r="1588" spans="1:2" ht="15" customHeight="1">
      <c r="A1588" s="1"/>
      <c r="B1588" s="1"/>
    </row>
    <row r="1589" spans="1:2" ht="15" customHeight="1">
      <c r="A1589" s="1"/>
      <c r="B1589" s="1"/>
    </row>
    <row r="1590" spans="1:2" ht="15" customHeight="1">
      <c r="A1590" s="1"/>
      <c r="B1590" s="1"/>
    </row>
    <row r="1591" spans="1:2" ht="15" customHeight="1">
      <c r="A1591" s="1"/>
      <c r="B1591" s="1"/>
    </row>
    <row r="1592" spans="1:2" ht="15" customHeight="1">
      <c r="A1592" s="1"/>
      <c r="B1592" s="1"/>
    </row>
    <row r="1593" spans="1:2" ht="15" customHeight="1">
      <c r="A1593" s="1"/>
      <c r="B1593" s="1"/>
    </row>
    <row r="1594" spans="1:2" ht="15" customHeight="1">
      <c r="A1594" s="1"/>
      <c r="B1594" s="1"/>
    </row>
    <row r="1595" spans="1:2" ht="15" customHeight="1">
      <c r="A1595" s="1"/>
      <c r="B1595" s="1"/>
    </row>
    <row r="1596" spans="1:2" ht="15" customHeight="1">
      <c r="A1596" s="1"/>
      <c r="B1596" s="1"/>
    </row>
    <row r="1597" spans="1:2" ht="15" customHeight="1">
      <c r="A1597" s="1"/>
      <c r="B1597" s="1"/>
    </row>
    <row r="1598" spans="1:2" ht="15" customHeight="1">
      <c r="A1598" s="1"/>
      <c r="B1598" s="1"/>
    </row>
    <row r="1599" spans="1:2" ht="15" customHeight="1">
      <c r="A1599" s="1"/>
      <c r="B1599" s="1"/>
    </row>
    <row r="1600" spans="1:2" ht="15" customHeight="1">
      <c r="A1600" s="1"/>
      <c r="B1600" s="1"/>
    </row>
    <row r="1601" spans="1:2" ht="15" customHeight="1">
      <c r="A1601" s="1"/>
      <c r="B1601" s="1"/>
    </row>
    <row r="1602" spans="1:2" ht="15" customHeight="1">
      <c r="A1602" s="1"/>
      <c r="B1602" s="1"/>
    </row>
    <row r="1603" spans="1:2" ht="15" customHeight="1">
      <c r="A1603" s="1"/>
      <c r="B1603" s="1"/>
    </row>
    <row r="1604" spans="1:2" ht="15" customHeight="1">
      <c r="A1604" s="1"/>
      <c r="B1604" s="1"/>
    </row>
    <row r="1605" spans="1:2" ht="15" customHeight="1">
      <c r="A1605" s="1"/>
      <c r="B1605" s="1"/>
    </row>
    <row r="1606" spans="1:2" ht="15" customHeight="1">
      <c r="A1606" s="1"/>
      <c r="B1606" s="1"/>
    </row>
    <row r="1607" spans="1:2" ht="15" customHeight="1">
      <c r="A1607" s="1"/>
      <c r="B1607" s="1"/>
    </row>
    <row r="1608" spans="1:2" ht="15" customHeight="1">
      <c r="A1608" s="1"/>
      <c r="B1608" s="1"/>
    </row>
    <row r="1609" spans="1:2" ht="15" customHeight="1">
      <c r="A1609" s="1"/>
      <c r="B1609" s="1"/>
    </row>
    <row r="1610" spans="1:2" ht="15" customHeight="1">
      <c r="A1610" s="1"/>
      <c r="B1610" s="1"/>
    </row>
    <row r="1611" spans="1:2" ht="15" customHeight="1">
      <c r="A1611" s="1"/>
      <c r="B1611" s="1"/>
    </row>
    <row r="1612" spans="1:2" ht="15" customHeight="1">
      <c r="A1612" s="1"/>
      <c r="B1612" s="1"/>
    </row>
    <row r="1613" spans="1:2" ht="15" customHeight="1">
      <c r="A1613" s="1"/>
      <c r="B1613" s="1"/>
    </row>
    <row r="1614" spans="1:2" ht="15" customHeight="1">
      <c r="A1614" s="1"/>
      <c r="B1614" s="1"/>
    </row>
    <row r="1615" spans="1:2" ht="15" customHeight="1">
      <c r="A1615" s="1"/>
      <c r="B1615" s="1"/>
    </row>
    <row r="1616" spans="1:2" ht="15" customHeight="1">
      <c r="A1616" s="1"/>
      <c r="B1616" s="1"/>
    </row>
    <row r="1617" spans="1:2" ht="15" customHeight="1">
      <c r="A1617" s="1"/>
      <c r="B1617" s="1"/>
    </row>
    <row r="1618" spans="1:2" ht="15" customHeight="1">
      <c r="A1618" s="1"/>
      <c r="B1618" s="1"/>
    </row>
    <row r="1619" spans="1:2" ht="15" customHeight="1">
      <c r="A1619" s="1"/>
      <c r="B1619" s="1"/>
    </row>
    <row r="1620" spans="1:2" ht="15" customHeight="1">
      <c r="A1620" s="1"/>
      <c r="B1620" s="1"/>
    </row>
    <row r="1621" spans="1:2" ht="15" customHeight="1">
      <c r="A1621" s="1"/>
      <c r="B1621" s="1"/>
    </row>
    <row r="1622" spans="1:2" ht="15" customHeight="1">
      <c r="A1622" s="1"/>
      <c r="B1622" s="1"/>
    </row>
    <row r="1623" spans="1:2" ht="15" customHeight="1">
      <c r="A1623" s="1"/>
      <c r="B1623" s="1"/>
    </row>
    <row r="1624" spans="1:2" ht="15" customHeight="1">
      <c r="A1624" s="1"/>
      <c r="B1624" s="1"/>
    </row>
    <row r="1625" spans="1:2" ht="15" customHeight="1">
      <c r="A1625" s="1"/>
      <c r="B1625" s="1"/>
    </row>
    <row r="1626" spans="1:2" ht="15" customHeight="1">
      <c r="A1626" s="1"/>
      <c r="B1626" s="1"/>
    </row>
    <row r="1627" spans="1:2" ht="15" customHeight="1">
      <c r="A1627" s="1"/>
      <c r="B1627" s="1"/>
    </row>
    <row r="1628" spans="1:2" ht="15" customHeight="1">
      <c r="A1628" s="1"/>
      <c r="B1628" s="1"/>
    </row>
    <row r="1629" spans="1:2" ht="15" customHeight="1">
      <c r="A1629" s="1"/>
      <c r="B1629" s="1"/>
    </row>
    <row r="1630" spans="1:2" ht="15" customHeight="1">
      <c r="A1630" s="1"/>
      <c r="B1630" s="1"/>
    </row>
    <row r="1631" spans="1:2" ht="15" customHeight="1">
      <c r="A1631" s="1"/>
      <c r="B1631" s="1"/>
    </row>
    <row r="1632" spans="1:2" ht="15" customHeight="1">
      <c r="A1632" s="1"/>
      <c r="B1632" s="1"/>
    </row>
    <row r="1633" spans="1:2" ht="15" customHeight="1">
      <c r="A1633" s="1"/>
      <c r="B1633" s="1"/>
    </row>
    <row r="1634" spans="1:2" ht="15" customHeight="1">
      <c r="A1634" s="1"/>
      <c r="B1634" s="1"/>
    </row>
    <row r="1635" spans="1:2" ht="15" customHeight="1">
      <c r="A1635" s="1"/>
      <c r="B1635" s="1"/>
    </row>
    <row r="1636" spans="1:2" ht="15" customHeight="1">
      <c r="A1636" s="1"/>
      <c r="B1636" s="1"/>
    </row>
    <row r="1637" spans="1:2" ht="15" customHeight="1">
      <c r="A1637" s="1"/>
      <c r="B1637" s="1"/>
    </row>
    <row r="1638" spans="1:2" ht="15" customHeight="1">
      <c r="A1638" s="1"/>
      <c r="B1638" s="1"/>
    </row>
    <row r="1639" spans="1:2" ht="15" customHeight="1">
      <c r="A1639" s="1"/>
      <c r="B1639" s="1"/>
    </row>
    <row r="1640" spans="1:2" ht="15" customHeight="1">
      <c r="A1640" s="1"/>
      <c r="B1640" s="1"/>
    </row>
    <row r="1641" spans="1:2" ht="15" customHeight="1">
      <c r="A1641" s="1"/>
      <c r="B1641" s="1"/>
    </row>
    <row r="1642" spans="1:2" ht="15" customHeight="1">
      <c r="A1642" s="1"/>
      <c r="B1642" s="1"/>
    </row>
    <row r="1643" spans="1:2" ht="15" customHeight="1">
      <c r="A1643" s="1"/>
      <c r="B1643" s="1"/>
    </row>
    <row r="1644" spans="1:2" ht="15" customHeight="1">
      <c r="A1644" s="1"/>
      <c r="B1644" s="1"/>
    </row>
    <row r="1645" spans="1:2" ht="15" customHeight="1">
      <c r="A1645" s="1"/>
      <c r="B1645" s="1"/>
    </row>
    <row r="1646" spans="1:2" ht="15" customHeight="1">
      <c r="A1646" s="1"/>
      <c r="B1646" s="1"/>
    </row>
    <row r="1647" spans="1:2" ht="15" customHeight="1">
      <c r="A1647" s="1"/>
      <c r="B1647" s="1"/>
    </row>
    <row r="1648" spans="1:2" ht="15" customHeight="1">
      <c r="A1648" s="1"/>
      <c r="B1648" s="1"/>
    </row>
    <row r="1649" spans="1:2" ht="15" customHeight="1">
      <c r="A1649" s="1"/>
      <c r="B1649" s="1"/>
    </row>
    <row r="1650" spans="1:2" ht="15" customHeight="1">
      <c r="A1650" s="1"/>
      <c r="B1650" s="1"/>
    </row>
    <row r="1651" spans="1:2" ht="15" customHeight="1">
      <c r="A1651" s="1"/>
      <c r="B1651" s="1"/>
    </row>
    <row r="1652" spans="1:2" ht="15" customHeight="1">
      <c r="A1652" s="1"/>
      <c r="B1652" s="1"/>
    </row>
    <row r="1653" spans="1:2" ht="15" customHeight="1">
      <c r="A1653" s="1"/>
      <c r="B1653" s="1"/>
    </row>
    <row r="1654" spans="1:2" ht="15" customHeight="1">
      <c r="A1654" s="1"/>
      <c r="B1654" s="1"/>
    </row>
    <row r="1655" spans="1:2" ht="15" customHeight="1">
      <c r="A1655" s="1"/>
      <c r="B1655" s="1"/>
    </row>
    <row r="1656" spans="1:2" ht="15" customHeight="1">
      <c r="A1656" s="1"/>
      <c r="B1656" s="1"/>
    </row>
    <row r="1657" spans="1:2" ht="15" customHeight="1">
      <c r="A1657" s="1"/>
      <c r="B1657" s="1"/>
    </row>
    <row r="1658" spans="1:2" ht="15" customHeight="1">
      <c r="A1658" s="1"/>
      <c r="B1658" s="1"/>
    </row>
    <row r="1659" spans="1:2" ht="15" customHeight="1">
      <c r="A1659" s="1"/>
      <c r="B1659" s="1"/>
    </row>
    <row r="1660" spans="1:2" ht="15" customHeight="1">
      <c r="A1660" s="1"/>
      <c r="B1660" s="1"/>
    </row>
    <row r="1661" spans="1:2" ht="15" customHeight="1">
      <c r="A1661" s="1"/>
      <c r="B1661" s="1"/>
    </row>
    <row r="1662" spans="1:2" ht="15" customHeight="1">
      <c r="A1662" s="1"/>
      <c r="B1662" s="1"/>
    </row>
    <row r="1663" spans="1:2" ht="15" customHeight="1">
      <c r="A1663" s="1"/>
      <c r="B1663" s="1"/>
    </row>
    <row r="1664" spans="1:2" ht="15" customHeight="1">
      <c r="A1664" s="1"/>
      <c r="B1664" s="1"/>
    </row>
    <row r="1665" spans="1:2" ht="15" customHeight="1">
      <c r="A1665" s="1"/>
      <c r="B1665" s="1"/>
    </row>
    <row r="1666" spans="1:2" ht="15" customHeight="1">
      <c r="A1666" s="1"/>
      <c r="B1666" s="1"/>
    </row>
    <row r="1667" spans="1:2" ht="15" customHeight="1">
      <c r="A1667" s="1"/>
      <c r="B1667" s="1"/>
    </row>
    <row r="1668" spans="1:2" ht="15" customHeight="1">
      <c r="A1668" s="1"/>
      <c r="B1668" s="1"/>
    </row>
    <row r="1669" spans="1:2" ht="15" customHeight="1">
      <c r="A1669" s="1"/>
      <c r="B1669" s="1"/>
    </row>
    <row r="1670" spans="1:2" ht="15" customHeight="1">
      <c r="A1670" s="1"/>
      <c r="B1670" s="1"/>
    </row>
    <row r="1671" spans="1:2" ht="15" customHeight="1">
      <c r="A1671" s="1"/>
      <c r="B1671" s="1"/>
    </row>
    <row r="1672" spans="1:2" ht="15" customHeight="1">
      <c r="A1672" s="1"/>
      <c r="B1672" s="1"/>
    </row>
    <row r="1673" spans="1:2" ht="15" customHeight="1">
      <c r="A1673" s="1"/>
      <c r="B1673" s="1"/>
    </row>
    <row r="1674" spans="1:2" ht="15" customHeight="1">
      <c r="A1674" s="1"/>
      <c r="B1674" s="1"/>
    </row>
    <row r="1675" spans="1:2" ht="15" customHeight="1">
      <c r="A1675" s="1"/>
      <c r="B1675" s="1"/>
    </row>
    <row r="1676" spans="1:2" ht="15" customHeight="1">
      <c r="A1676" s="1"/>
      <c r="B1676" s="1"/>
    </row>
    <row r="1677" spans="1:2" ht="15" customHeight="1">
      <c r="A1677" s="1"/>
      <c r="B1677" s="1"/>
    </row>
    <row r="1678" spans="1:2" ht="15" customHeight="1">
      <c r="A1678" s="1"/>
      <c r="B1678" s="1"/>
    </row>
    <row r="1679" spans="1:2" ht="15" customHeight="1">
      <c r="A1679" s="1"/>
      <c r="B1679" s="1"/>
    </row>
    <row r="1680" spans="1:2" ht="15" customHeight="1">
      <c r="A1680" s="1"/>
      <c r="B1680" s="1"/>
    </row>
    <row r="1681" spans="1:2" ht="15" customHeight="1">
      <c r="A1681" s="1"/>
      <c r="B1681" s="1"/>
    </row>
    <row r="1682" spans="1:2" ht="15" customHeight="1">
      <c r="A1682" s="1"/>
      <c r="B1682" s="1"/>
    </row>
    <row r="1683" spans="1:2" ht="15" customHeight="1">
      <c r="A1683" s="1"/>
      <c r="B1683" s="1"/>
    </row>
    <row r="1684" spans="1:2" ht="15" customHeight="1">
      <c r="A1684" s="1"/>
      <c r="B1684" s="1"/>
    </row>
    <row r="1685" spans="1:2" ht="15" customHeight="1">
      <c r="A1685" s="1"/>
      <c r="B1685" s="1"/>
    </row>
    <row r="1686" spans="1:2" ht="15" customHeight="1">
      <c r="A1686" s="1"/>
      <c r="B1686" s="1"/>
    </row>
    <row r="1687" spans="1:2" ht="15" customHeight="1">
      <c r="A1687" s="1"/>
      <c r="B1687" s="1"/>
    </row>
    <row r="1688" spans="1:2" ht="15" customHeight="1">
      <c r="A1688" s="1"/>
      <c r="B1688" s="1"/>
    </row>
    <row r="1689" spans="1:2" ht="15" customHeight="1">
      <c r="A1689" s="1"/>
      <c r="B1689" s="1"/>
    </row>
    <row r="1690" spans="1:2" ht="15" customHeight="1">
      <c r="A1690" s="1"/>
      <c r="B1690" s="1"/>
    </row>
    <row r="1691" spans="1:2" ht="15" customHeight="1">
      <c r="A1691" s="1"/>
      <c r="B1691" s="1"/>
    </row>
    <row r="1692" spans="1:2" ht="15" customHeight="1">
      <c r="A1692" s="1"/>
      <c r="B1692" s="1"/>
    </row>
    <row r="1693" spans="1:2" ht="15" customHeight="1">
      <c r="A1693" s="1"/>
      <c r="B1693" s="1"/>
    </row>
    <row r="1694" spans="1:2" ht="15" customHeight="1">
      <c r="A1694" s="1"/>
      <c r="B1694" s="1"/>
    </row>
    <row r="1695" spans="1:2" ht="15" customHeight="1">
      <c r="A1695" s="1"/>
      <c r="B1695" s="1"/>
    </row>
    <row r="1696" spans="1:2" ht="15" customHeight="1">
      <c r="A1696" s="1"/>
      <c r="B1696" s="1"/>
    </row>
    <row r="1697" spans="1:2" ht="15" customHeight="1">
      <c r="A1697" s="1"/>
      <c r="B1697" s="1"/>
    </row>
    <row r="1698" spans="1:2" ht="15" customHeight="1">
      <c r="A1698" s="1"/>
      <c r="B1698" s="1"/>
    </row>
    <row r="1699" spans="1:2" ht="15" customHeight="1">
      <c r="A1699" s="1"/>
      <c r="B1699" s="1"/>
    </row>
    <row r="1700" spans="1:2" ht="15" customHeight="1">
      <c r="A1700" s="1"/>
      <c r="B1700" s="1"/>
    </row>
    <row r="1701" spans="1:2" ht="15" customHeight="1">
      <c r="A1701" s="1"/>
      <c r="B1701" s="1"/>
    </row>
    <row r="1702" spans="1:2" ht="15" customHeight="1">
      <c r="A1702" s="1"/>
      <c r="B1702" s="1"/>
    </row>
    <row r="1703" spans="1:2" ht="15" customHeight="1">
      <c r="A1703" s="1"/>
      <c r="B1703" s="1"/>
    </row>
    <row r="1704" spans="1:2" ht="15" customHeight="1">
      <c r="A1704" s="1"/>
      <c r="B1704" s="1"/>
    </row>
    <row r="1705" spans="1:2" ht="15" customHeight="1">
      <c r="A1705" s="1"/>
      <c r="B1705" s="1"/>
    </row>
    <row r="1706" spans="1:2" ht="15" customHeight="1">
      <c r="A1706" s="1"/>
      <c r="B1706" s="1"/>
    </row>
    <row r="1707" spans="1:2" ht="15" customHeight="1">
      <c r="A1707" s="1"/>
      <c r="B1707" s="1"/>
    </row>
    <row r="1708" spans="1:2" ht="15" customHeight="1">
      <c r="A1708" s="1"/>
      <c r="B1708" s="1"/>
    </row>
    <row r="1709" spans="1:2" ht="15" customHeight="1">
      <c r="A1709" s="1"/>
      <c r="B1709" s="1"/>
    </row>
    <row r="1710" spans="1:2" ht="15" customHeight="1">
      <c r="A1710" s="1"/>
      <c r="B1710" s="1"/>
    </row>
    <row r="1711" spans="1:2" ht="15" customHeight="1">
      <c r="A1711" s="1"/>
      <c r="B1711" s="1"/>
    </row>
    <row r="1712" spans="1:2" ht="15" customHeight="1">
      <c r="A1712" s="1"/>
      <c r="B1712" s="1"/>
    </row>
    <row r="1713" spans="1:2" ht="15" customHeight="1">
      <c r="A1713" s="1"/>
      <c r="B1713" s="1"/>
    </row>
    <row r="1714" spans="1:2" ht="15" customHeight="1">
      <c r="A1714" s="1"/>
      <c r="B1714" s="1"/>
    </row>
    <row r="1715" spans="1:2" ht="15" customHeight="1">
      <c r="A1715" s="1"/>
      <c r="B1715" s="1"/>
    </row>
    <row r="1716" spans="1:2" ht="15" customHeight="1">
      <c r="A1716" s="1"/>
      <c r="B1716" s="1"/>
    </row>
    <row r="1717" spans="1:2" ht="15" customHeight="1">
      <c r="A1717" s="1"/>
      <c r="B1717" s="1"/>
    </row>
    <row r="1718" spans="1:2" ht="15" customHeight="1">
      <c r="A1718" s="1"/>
      <c r="B1718" s="1"/>
    </row>
    <row r="1719" spans="1:2" ht="15" customHeight="1">
      <c r="A1719" s="1"/>
      <c r="B1719" s="1"/>
    </row>
    <row r="1720" spans="1:2" ht="15" customHeight="1">
      <c r="A1720" s="1"/>
      <c r="B1720" s="1"/>
    </row>
    <row r="1721" spans="1:2" ht="15" customHeight="1">
      <c r="A1721" s="1"/>
      <c r="B1721" s="1"/>
    </row>
    <row r="1722" spans="1:2" ht="15" customHeight="1">
      <c r="A1722" s="1"/>
      <c r="B1722" s="1"/>
    </row>
    <row r="1723" spans="1:2" ht="15" customHeight="1">
      <c r="A1723" s="1"/>
      <c r="B1723" s="1"/>
    </row>
    <row r="1724" spans="1:2" ht="15" customHeight="1">
      <c r="A1724" s="1"/>
      <c r="B1724" s="1"/>
    </row>
    <row r="1725" spans="1:2" ht="15" customHeight="1">
      <c r="A1725" s="1"/>
      <c r="B1725" s="1"/>
    </row>
    <row r="1726" spans="1:2" ht="15" customHeight="1">
      <c r="A1726" s="1"/>
      <c r="B1726" s="1"/>
    </row>
    <row r="1727" spans="1:2" ht="15" customHeight="1">
      <c r="A1727" s="1"/>
      <c r="B1727" s="1"/>
    </row>
    <row r="1728" spans="1:2" ht="15" customHeight="1">
      <c r="A1728" s="1"/>
      <c r="B1728" s="1"/>
    </row>
    <row r="1729" spans="1:2" ht="15" customHeight="1">
      <c r="A1729" s="1"/>
      <c r="B1729" s="1"/>
    </row>
    <row r="1730" spans="1:2" ht="15" customHeight="1">
      <c r="A1730" s="1"/>
      <c r="B1730" s="1"/>
    </row>
    <row r="1731" spans="1:2" ht="15" customHeight="1">
      <c r="A1731" s="1"/>
      <c r="B1731" s="1"/>
    </row>
    <row r="1732" spans="1:2" ht="15" customHeight="1">
      <c r="A1732" s="1"/>
      <c r="B1732" s="1"/>
    </row>
    <row r="1733" spans="1:2" ht="15" customHeight="1">
      <c r="A1733" s="1"/>
      <c r="B1733" s="1"/>
    </row>
    <row r="1734" spans="1:2" ht="15" customHeight="1">
      <c r="A1734" s="1"/>
      <c r="B1734" s="1"/>
    </row>
    <row r="1735" spans="1:2" ht="15" customHeight="1">
      <c r="A1735" s="1"/>
      <c r="B1735" s="1"/>
    </row>
    <row r="1736" spans="1:2" ht="15" customHeight="1">
      <c r="A1736" s="1"/>
      <c r="B1736" s="1"/>
    </row>
    <row r="1737" spans="1:2" ht="15" customHeight="1">
      <c r="A1737" s="1"/>
      <c r="B1737" s="1"/>
    </row>
    <row r="1738" spans="1:2" ht="15" customHeight="1">
      <c r="A1738" s="1"/>
      <c r="B1738" s="1"/>
    </row>
    <row r="1739" spans="1:2" ht="15" customHeight="1">
      <c r="A1739" s="1"/>
      <c r="B1739" s="1"/>
    </row>
    <row r="1740" spans="1:2" ht="15" customHeight="1">
      <c r="A1740" s="1"/>
      <c r="B1740" s="1"/>
    </row>
    <row r="1741" spans="1:2" ht="15" customHeight="1">
      <c r="A1741" s="1"/>
      <c r="B1741" s="1"/>
    </row>
    <row r="1742" spans="1:2" ht="15" customHeight="1">
      <c r="A1742" s="1"/>
      <c r="B1742" s="1"/>
    </row>
    <row r="1743" spans="1:2" ht="15" customHeight="1">
      <c r="A1743" s="1"/>
      <c r="B1743" s="1"/>
    </row>
    <row r="1744" spans="1:2" ht="15" customHeight="1">
      <c r="A1744" s="1"/>
      <c r="B1744" s="1"/>
    </row>
    <row r="1745" spans="1:2" ht="15" customHeight="1">
      <c r="A1745" s="1"/>
      <c r="B1745" s="1"/>
    </row>
    <row r="1746" spans="1:2" ht="15" customHeight="1">
      <c r="A1746" s="1"/>
      <c r="B1746" s="1"/>
    </row>
    <row r="1747" spans="1:2" ht="15" customHeight="1">
      <c r="A1747" s="1"/>
      <c r="B1747" s="1"/>
    </row>
    <row r="1748" spans="1:2" ht="15" customHeight="1">
      <c r="A1748" s="1"/>
      <c r="B1748" s="1"/>
    </row>
    <row r="1749" spans="1:2" ht="15" customHeight="1">
      <c r="A1749" s="1"/>
      <c r="B1749" s="1"/>
    </row>
    <row r="1750" spans="1:2" ht="15" customHeight="1">
      <c r="A1750" s="1"/>
      <c r="B1750" s="1"/>
    </row>
    <row r="1751" spans="1:2" ht="15" customHeight="1">
      <c r="A1751" s="1"/>
      <c r="B1751" s="1"/>
    </row>
    <row r="1752" spans="1:2" ht="15" customHeight="1">
      <c r="A1752" s="1"/>
      <c r="B1752" s="1"/>
    </row>
    <row r="1753" spans="1:2" ht="15" customHeight="1">
      <c r="A1753" s="1"/>
      <c r="B1753" s="1"/>
    </row>
    <row r="1754" spans="1:2" ht="15" customHeight="1">
      <c r="A1754" s="1"/>
      <c r="B1754" s="1"/>
    </row>
    <row r="1755" spans="1:2" ht="15" customHeight="1">
      <c r="A1755" s="1"/>
      <c r="B1755" s="1"/>
    </row>
    <row r="1756" spans="1:2" ht="15" customHeight="1">
      <c r="A1756" s="1"/>
      <c r="B1756" s="1"/>
    </row>
    <row r="1757" spans="1:2" ht="15" customHeight="1">
      <c r="A1757" s="1"/>
      <c r="B1757" s="1"/>
    </row>
    <row r="1758" spans="1:2" ht="15" customHeight="1">
      <c r="A1758" s="1"/>
      <c r="B1758" s="1"/>
    </row>
    <row r="1759" spans="1:2" ht="15" customHeight="1">
      <c r="A1759" s="1"/>
      <c r="B1759" s="1"/>
    </row>
    <row r="1760" spans="1:2" ht="15" customHeight="1">
      <c r="A1760" s="1"/>
      <c r="B1760" s="1"/>
    </row>
    <row r="1761" spans="1:2" ht="15" customHeight="1">
      <c r="A1761" s="1"/>
      <c r="B1761" s="1"/>
    </row>
    <row r="1762" spans="1:2" ht="15" customHeight="1">
      <c r="A1762" s="1"/>
      <c r="B1762" s="1"/>
    </row>
    <row r="1763" spans="1:2" ht="15" customHeight="1">
      <c r="A1763" s="1"/>
      <c r="B1763" s="1"/>
    </row>
    <row r="1764" spans="1:2" ht="15" customHeight="1">
      <c r="A1764" s="1"/>
      <c r="B1764" s="1"/>
    </row>
    <row r="1765" spans="1:2" ht="15" customHeight="1">
      <c r="A1765" s="1"/>
      <c r="B1765" s="1"/>
    </row>
    <row r="1766" spans="1:2" ht="15" customHeight="1">
      <c r="A1766" s="1"/>
      <c r="B1766" s="1"/>
    </row>
    <row r="1767" spans="1:2" ht="15" customHeight="1">
      <c r="A1767" s="1"/>
      <c r="B1767" s="1"/>
    </row>
    <row r="1768" spans="1:2" ht="15" customHeight="1">
      <c r="A1768" s="1"/>
      <c r="B1768" s="1"/>
    </row>
    <row r="1769" spans="1:2" ht="15" customHeight="1">
      <c r="A1769" s="1"/>
      <c r="B1769" s="1"/>
    </row>
    <row r="1770" spans="1:2" ht="15" customHeight="1">
      <c r="A1770" s="1"/>
      <c r="B1770" s="1"/>
    </row>
    <row r="1771" spans="1:2" ht="15" customHeight="1">
      <c r="A1771" s="1"/>
      <c r="B1771" s="1"/>
    </row>
    <row r="1772" spans="1:2" ht="15" customHeight="1">
      <c r="A1772" s="1"/>
      <c r="B1772" s="1"/>
    </row>
    <row r="1773" spans="1:2" ht="15" customHeight="1">
      <c r="A1773" s="1"/>
      <c r="B1773" s="1"/>
    </row>
    <row r="1774" spans="1:2" ht="15" customHeight="1">
      <c r="A1774" s="1"/>
      <c r="B1774" s="1"/>
    </row>
    <row r="1775" spans="1:2" ht="15" customHeight="1">
      <c r="A1775" s="1"/>
      <c r="B1775" s="1"/>
    </row>
    <row r="1776" spans="1:2" ht="15" customHeight="1">
      <c r="A1776" s="1"/>
      <c r="B1776" s="1"/>
    </row>
    <row r="1777" spans="1:2" ht="15" customHeight="1">
      <c r="A1777" s="1"/>
      <c r="B1777" s="1"/>
    </row>
    <row r="1778" spans="1:2" ht="15" customHeight="1">
      <c r="A1778" s="1"/>
      <c r="B1778" s="1"/>
    </row>
    <row r="1779" spans="1:2" ht="15" customHeight="1">
      <c r="A1779" s="1"/>
      <c r="B1779" s="1"/>
    </row>
    <row r="1780" spans="1:2" ht="15" customHeight="1">
      <c r="A1780" s="1"/>
      <c r="B1780" s="1"/>
    </row>
    <row r="1781" spans="1:2" ht="15" customHeight="1">
      <c r="A1781" s="1"/>
      <c r="B1781" s="1"/>
    </row>
    <row r="1782" spans="1:2" ht="15" customHeight="1">
      <c r="A1782" s="1"/>
      <c r="B1782" s="1"/>
    </row>
    <row r="1783" spans="1:2" ht="15" customHeight="1">
      <c r="A1783" s="1"/>
      <c r="B1783" s="1"/>
    </row>
    <row r="1784" spans="1:2" ht="15" customHeight="1">
      <c r="A1784" s="1"/>
      <c r="B1784" s="1"/>
    </row>
    <row r="1785" spans="1:2" ht="15" customHeight="1">
      <c r="A1785" s="1"/>
      <c r="B1785" s="1"/>
    </row>
    <row r="1786" spans="1:2" ht="15" customHeight="1">
      <c r="A1786" s="1"/>
      <c r="B1786" s="1"/>
    </row>
    <row r="1787" spans="1:2" ht="15" customHeight="1">
      <c r="A1787" s="1"/>
      <c r="B1787" s="1"/>
    </row>
    <row r="1788" spans="1:2" ht="15" customHeight="1">
      <c r="A1788" s="1"/>
      <c r="B1788" s="1"/>
    </row>
    <row r="1789" spans="1:2" ht="15" customHeight="1">
      <c r="A1789" s="1"/>
      <c r="B1789" s="1"/>
    </row>
    <row r="1790" spans="1:2" ht="15" customHeight="1">
      <c r="A1790" s="1"/>
      <c r="B1790" s="1"/>
    </row>
    <row r="1791" spans="1:2" ht="15" customHeight="1">
      <c r="A1791" s="1"/>
      <c r="B1791" s="1"/>
    </row>
    <row r="1792" spans="1:2" ht="15" customHeight="1">
      <c r="A1792" s="1"/>
      <c r="B1792" s="1"/>
    </row>
    <row r="1793" spans="1:2" ht="15" customHeight="1">
      <c r="A1793" s="1"/>
      <c r="B1793" s="1"/>
    </row>
    <row r="1794" spans="1:2" ht="15" customHeight="1">
      <c r="A1794" s="1"/>
      <c r="B1794" s="1"/>
    </row>
    <row r="1795" spans="1:2" ht="15" customHeight="1">
      <c r="A1795" s="1"/>
      <c r="B1795" s="1"/>
    </row>
    <row r="1796" spans="1:2" ht="15" customHeight="1">
      <c r="A1796" s="1"/>
      <c r="B1796" s="1"/>
    </row>
    <row r="1797" spans="1:2" ht="15" customHeight="1">
      <c r="A1797" s="1"/>
      <c r="B1797" s="1"/>
    </row>
    <row r="1798" spans="1:2" ht="15" customHeight="1">
      <c r="A1798" s="1"/>
      <c r="B1798" s="1"/>
    </row>
    <row r="1799" spans="1:2" ht="15" customHeight="1">
      <c r="A1799" s="1"/>
      <c r="B1799" s="1"/>
    </row>
    <row r="1800" spans="1:2" ht="15" customHeight="1">
      <c r="A1800" s="1"/>
      <c r="B1800" s="1"/>
    </row>
    <row r="1801" spans="1:2" ht="15" customHeight="1">
      <c r="A1801" s="1"/>
      <c r="B1801" s="1"/>
    </row>
    <row r="1802" spans="1:2" ht="15" customHeight="1">
      <c r="A1802" s="1"/>
      <c r="B1802" s="1"/>
    </row>
    <row r="1803" spans="1:2" ht="15" customHeight="1">
      <c r="A1803" s="1"/>
      <c r="B1803" s="1"/>
    </row>
    <row r="1804" spans="1:2" ht="15" customHeight="1">
      <c r="A1804" s="1"/>
      <c r="B1804" s="1"/>
    </row>
    <row r="1805" spans="1:2" ht="15" customHeight="1">
      <c r="A1805" s="1"/>
      <c r="B1805" s="1"/>
    </row>
    <row r="1806" spans="1:2" ht="15" customHeight="1">
      <c r="A1806" s="1"/>
      <c r="B1806" s="1"/>
    </row>
    <row r="1807" spans="1:2" ht="15" customHeight="1">
      <c r="A1807" s="1"/>
      <c r="B1807" s="1"/>
    </row>
    <row r="1808" spans="1:2" ht="15" customHeight="1">
      <c r="A1808" s="1"/>
      <c r="B1808" s="1"/>
    </row>
    <row r="1809" spans="1:2" ht="15" customHeight="1">
      <c r="A1809" s="1"/>
      <c r="B1809" s="1"/>
    </row>
    <row r="1810" spans="1:2" ht="15" customHeight="1">
      <c r="A1810" s="1"/>
      <c r="B1810" s="1"/>
    </row>
    <row r="1811" spans="1:2" ht="15" customHeight="1">
      <c r="A1811" s="1"/>
      <c r="B1811" s="1"/>
    </row>
    <row r="1812" spans="1:2" ht="15" customHeight="1">
      <c r="A1812" s="1"/>
      <c r="B1812" s="1"/>
    </row>
    <row r="1813" spans="1:2" ht="15" customHeight="1">
      <c r="A1813" s="1"/>
      <c r="B1813" s="1"/>
    </row>
    <row r="1814" spans="1:2" ht="15" customHeight="1">
      <c r="A1814" s="1"/>
      <c r="B1814" s="1"/>
    </row>
    <row r="1815" spans="1:2" ht="15" customHeight="1">
      <c r="A1815" s="1"/>
      <c r="B1815" s="1"/>
    </row>
    <row r="1816" spans="1:2" ht="15" customHeight="1">
      <c r="A1816" s="1"/>
      <c r="B1816" s="1"/>
    </row>
    <row r="1817" spans="1:2" ht="15" customHeight="1">
      <c r="A1817" s="1"/>
      <c r="B1817" s="1"/>
    </row>
    <row r="1818" spans="1:2" ht="15" customHeight="1">
      <c r="A1818" s="1"/>
      <c r="B1818" s="1"/>
    </row>
    <row r="1819" spans="1:2" ht="15" customHeight="1">
      <c r="A1819" s="1"/>
      <c r="B1819" s="1"/>
    </row>
    <row r="1820" spans="1:2" ht="15" customHeight="1">
      <c r="A1820" s="1"/>
      <c r="B1820" s="1"/>
    </row>
    <row r="1821" spans="1:2" ht="15" customHeight="1">
      <c r="A1821" s="1"/>
      <c r="B1821" s="1"/>
    </row>
    <row r="1822" spans="1:2" ht="15" customHeight="1">
      <c r="A1822" s="1"/>
      <c r="B1822" s="1"/>
    </row>
    <row r="1823" spans="1:2" ht="15" customHeight="1">
      <c r="A1823" s="1"/>
      <c r="B1823" s="1"/>
    </row>
    <row r="1824" spans="1:2" ht="15" customHeight="1">
      <c r="A1824" s="1"/>
      <c r="B1824" s="1"/>
    </row>
    <row r="1825" spans="1:2" ht="15" customHeight="1">
      <c r="A1825" s="1"/>
      <c r="B1825" s="1"/>
    </row>
    <row r="1826" spans="1:2" ht="15" customHeight="1">
      <c r="A1826" s="1"/>
      <c r="B1826" s="1"/>
    </row>
    <row r="1827" spans="1:2" ht="15" customHeight="1">
      <c r="A1827" s="1"/>
      <c r="B1827" s="1"/>
    </row>
    <row r="1828" spans="1:2" ht="15" customHeight="1">
      <c r="A1828" s="1"/>
      <c r="B1828" s="1"/>
    </row>
    <row r="1829" spans="1:2" ht="15" customHeight="1">
      <c r="A1829" s="1"/>
      <c r="B1829" s="1"/>
    </row>
    <row r="1830" spans="1:2" ht="15" customHeight="1">
      <c r="A1830" s="1"/>
      <c r="B1830" s="1"/>
    </row>
    <row r="1831" spans="1:2" ht="15" customHeight="1">
      <c r="A1831" s="1"/>
      <c r="B1831" s="1"/>
    </row>
    <row r="1832" spans="1:2" ht="15" customHeight="1">
      <c r="A1832" s="1"/>
      <c r="B1832" s="1"/>
    </row>
    <row r="1833" spans="1:2" ht="15" customHeight="1">
      <c r="A1833" s="1"/>
      <c r="B1833" s="1"/>
    </row>
    <row r="1834" spans="1:2" ht="15" customHeight="1">
      <c r="A1834" s="1"/>
      <c r="B1834" s="1"/>
    </row>
    <row r="1835" spans="1:2" ht="15" customHeight="1">
      <c r="A1835" s="1"/>
      <c r="B1835" s="1"/>
    </row>
    <row r="1836" spans="1:2" ht="15" customHeight="1">
      <c r="A1836" s="1"/>
      <c r="B1836" s="1"/>
    </row>
    <row r="1837" spans="1:2" ht="15" customHeight="1">
      <c r="A1837" s="1"/>
      <c r="B1837" s="1"/>
    </row>
    <row r="1838" spans="1:2" ht="15" customHeight="1">
      <c r="A1838" s="1"/>
      <c r="B1838" s="1"/>
    </row>
    <row r="1839" spans="1:2" ht="15" customHeight="1">
      <c r="A1839" s="1"/>
      <c r="B1839" s="1"/>
    </row>
    <row r="1840" spans="1:2" ht="15" customHeight="1">
      <c r="A1840" s="1"/>
      <c r="B1840" s="1"/>
    </row>
    <row r="1841" spans="1:2" ht="15" customHeight="1">
      <c r="A1841" s="1"/>
      <c r="B1841" s="1"/>
    </row>
    <row r="1842" spans="1:2" ht="15" customHeight="1">
      <c r="A1842" s="1"/>
      <c r="B1842" s="1"/>
    </row>
    <row r="1843" spans="1:2" ht="15" customHeight="1">
      <c r="A1843" s="1"/>
      <c r="B1843" s="1"/>
    </row>
    <row r="1844" spans="1:2" ht="15" customHeight="1">
      <c r="A1844" s="1"/>
      <c r="B1844" s="1"/>
    </row>
    <row r="1845" spans="1:2" ht="15" customHeight="1">
      <c r="A1845" s="1"/>
      <c r="B1845" s="1"/>
    </row>
    <row r="1846" spans="1:2" ht="15" customHeight="1">
      <c r="A1846" s="1"/>
      <c r="B1846" s="1"/>
    </row>
    <row r="1847" spans="1:2" ht="15" customHeight="1">
      <c r="A1847" s="1"/>
      <c r="B1847" s="1"/>
    </row>
    <row r="1848" spans="1:2" ht="15" customHeight="1">
      <c r="A1848" s="1"/>
      <c r="B1848" s="1"/>
    </row>
    <row r="1849" spans="1:2" ht="15" customHeight="1">
      <c r="A1849" s="1"/>
      <c r="B1849" s="1"/>
    </row>
    <row r="1850" spans="1:2" ht="15" customHeight="1">
      <c r="A1850" s="1"/>
      <c r="B1850" s="1"/>
    </row>
    <row r="1851" spans="1:2" ht="15" customHeight="1">
      <c r="A1851" s="1"/>
      <c r="B1851" s="1"/>
    </row>
    <row r="1852" spans="1:2" ht="15" customHeight="1">
      <c r="A1852" s="1"/>
      <c r="B1852" s="1"/>
    </row>
    <row r="1853" spans="1:2" ht="15" customHeight="1">
      <c r="A1853" s="1"/>
      <c r="B1853" s="1"/>
    </row>
    <row r="1854" spans="1:2" ht="15" customHeight="1">
      <c r="A1854" s="1"/>
      <c r="B1854" s="1"/>
    </row>
    <row r="1855" spans="1:2" ht="15" customHeight="1">
      <c r="A1855" s="1"/>
      <c r="B1855" s="1"/>
    </row>
    <row r="1856" spans="1:2" ht="15" customHeight="1">
      <c r="A1856" s="1"/>
      <c r="B1856" s="1"/>
    </row>
    <row r="1857" spans="1:2" ht="15" customHeight="1">
      <c r="A1857" s="1"/>
      <c r="B1857" s="1"/>
    </row>
    <row r="1858" spans="1:2" ht="15" customHeight="1">
      <c r="A1858" s="1"/>
      <c r="B1858" s="1"/>
    </row>
    <row r="1859" spans="1:2" ht="15" customHeight="1">
      <c r="A1859" s="1"/>
      <c r="B1859" s="1"/>
    </row>
    <row r="1860" spans="1:2" ht="15" customHeight="1">
      <c r="A1860" s="1"/>
      <c r="B1860" s="1"/>
    </row>
    <row r="1861" spans="1:2" ht="15" customHeight="1">
      <c r="A1861" s="1"/>
      <c r="B1861" s="1"/>
    </row>
    <row r="1862" spans="1:2" ht="15" customHeight="1">
      <c r="A1862" s="1"/>
      <c r="B1862" s="1"/>
    </row>
    <row r="1863" spans="1:2" ht="15" customHeight="1">
      <c r="A1863" s="1"/>
      <c r="B1863" s="1"/>
    </row>
    <row r="1864" spans="1:2" ht="15" customHeight="1">
      <c r="A1864" s="1"/>
      <c r="B1864" s="1"/>
    </row>
    <row r="1865" spans="1:2" ht="15" customHeight="1">
      <c r="A1865" s="1"/>
      <c r="B1865" s="1"/>
    </row>
    <row r="1866" spans="1:2" ht="15" customHeight="1">
      <c r="A1866" s="1"/>
      <c r="B1866" s="1"/>
    </row>
    <row r="1867" spans="1:2" ht="15" customHeight="1">
      <c r="A1867" s="1"/>
      <c r="B1867" s="1"/>
    </row>
    <row r="1868" spans="1:2" ht="15" customHeight="1">
      <c r="A1868" s="1"/>
      <c r="B1868" s="1"/>
    </row>
    <row r="1869" spans="1:2" ht="15" customHeight="1">
      <c r="A1869" s="1"/>
      <c r="B1869" s="1"/>
    </row>
    <row r="1870" spans="1:2" ht="15" customHeight="1">
      <c r="A1870" s="1"/>
      <c r="B1870" s="1"/>
    </row>
    <row r="1871" spans="1:2" ht="15" customHeight="1">
      <c r="A1871" s="1"/>
      <c r="B1871" s="1"/>
    </row>
    <row r="1872" spans="1:2" ht="15" customHeight="1">
      <c r="A1872" s="1"/>
      <c r="B1872" s="1"/>
    </row>
    <row r="1873" spans="1:2" ht="15" customHeight="1">
      <c r="A1873" s="1"/>
      <c r="B1873" s="1"/>
    </row>
    <row r="1874" spans="1:2" ht="15" customHeight="1">
      <c r="A1874" s="1"/>
      <c r="B1874" s="1"/>
    </row>
    <row r="1875" spans="1:2" ht="15" customHeight="1">
      <c r="A1875" s="1"/>
      <c r="B1875" s="1"/>
    </row>
    <row r="1876" spans="1:2" ht="15" customHeight="1">
      <c r="A1876" s="1"/>
      <c r="B1876" s="1"/>
    </row>
    <row r="1877" spans="1:2" ht="15" customHeight="1">
      <c r="A1877" s="1"/>
      <c r="B1877" s="1"/>
    </row>
    <row r="1878" spans="1:2" ht="15" customHeight="1">
      <c r="A1878" s="1"/>
      <c r="B1878" s="1"/>
    </row>
    <row r="1879" spans="1:2" ht="15" customHeight="1">
      <c r="A1879" s="1"/>
      <c r="B1879" s="1"/>
    </row>
    <row r="1880" spans="1:2" ht="15" customHeight="1">
      <c r="A1880" s="1"/>
      <c r="B1880" s="1"/>
    </row>
    <row r="1881" spans="1:2" ht="15" customHeight="1">
      <c r="A1881" s="1"/>
      <c r="B1881" s="1"/>
    </row>
    <row r="1882" spans="1:2" ht="15" customHeight="1">
      <c r="A1882" s="1"/>
      <c r="B1882" s="1"/>
    </row>
    <row r="1883" spans="1:2" ht="15" customHeight="1">
      <c r="A1883" s="1"/>
      <c r="B1883" s="1"/>
    </row>
    <row r="1884" spans="1:2" ht="15" customHeight="1">
      <c r="A1884" s="1"/>
      <c r="B1884" s="1"/>
    </row>
    <row r="1885" spans="1:2" ht="15" customHeight="1">
      <c r="A1885" s="1"/>
      <c r="B1885" s="1"/>
    </row>
    <row r="1886" spans="1:2" ht="15" customHeight="1">
      <c r="A1886" s="1"/>
      <c r="B1886" s="1"/>
    </row>
    <row r="1887" spans="1:2" ht="15" customHeight="1">
      <c r="A1887" s="1"/>
      <c r="B1887" s="1"/>
    </row>
    <row r="1888" spans="1:2" ht="15" customHeight="1">
      <c r="A1888" s="1"/>
      <c r="B1888" s="1"/>
    </row>
    <row r="1889" spans="1:2" ht="15" customHeight="1">
      <c r="A1889" s="1"/>
      <c r="B1889" s="1"/>
    </row>
    <row r="1890" spans="1:2" ht="15" customHeight="1">
      <c r="A1890" s="1"/>
      <c r="B1890" s="1"/>
    </row>
    <row r="1891" spans="1:2" ht="15" customHeight="1">
      <c r="A1891" s="1"/>
      <c r="B1891" s="1"/>
    </row>
    <row r="1892" spans="1:2" ht="15" customHeight="1">
      <c r="A1892" s="1"/>
      <c r="B1892" s="1"/>
    </row>
    <row r="1893" spans="1:2" ht="15" customHeight="1">
      <c r="A1893" s="1"/>
      <c r="B1893" s="1"/>
    </row>
    <row r="1894" spans="1:2" ht="15" customHeight="1">
      <c r="A1894" s="1"/>
      <c r="B1894" s="1"/>
    </row>
    <row r="1895" spans="1:2" ht="15" customHeight="1">
      <c r="A1895" s="1"/>
      <c r="B1895" s="1"/>
    </row>
    <row r="1896" spans="1:2" ht="15" customHeight="1">
      <c r="A1896" s="1"/>
      <c r="B1896" s="1"/>
    </row>
    <row r="1897" spans="1:2" ht="15" customHeight="1">
      <c r="A1897" s="1"/>
      <c r="B1897" s="1"/>
    </row>
    <row r="1898" spans="1:2" ht="15" customHeight="1">
      <c r="A1898" s="1"/>
      <c r="B1898" s="1"/>
    </row>
    <row r="1899" spans="1:2" ht="15" customHeight="1">
      <c r="A1899" s="1"/>
      <c r="B1899" s="1"/>
    </row>
    <row r="1900" spans="1:2" ht="15" customHeight="1">
      <c r="A1900" s="1"/>
      <c r="B1900" s="1"/>
    </row>
    <row r="1901" spans="1:2" ht="15" customHeight="1">
      <c r="A1901" s="1"/>
      <c r="B1901" s="1"/>
    </row>
    <row r="1902" spans="1:2" ht="15" customHeight="1">
      <c r="A1902" s="1"/>
      <c r="B1902" s="1"/>
    </row>
    <row r="1903" spans="1:2" ht="15" customHeight="1">
      <c r="A1903" s="1"/>
      <c r="B1903" s="1"/>
    </row>
    <row r="1904" spans="1:2" ht="15" customHeight="1">
      <c r="A1904" s="1"/>
      <c r="B1904" s="1"/>
    </row>
    <row r="1905" spans="1:2" ht="15" customHeight="1">
      <c r="A1905" s="1"/>
      <c r="B1905" s="1"/>
    </row>
    <row r="1906" spans="1:2" ht="15" customHeight="1">
      <c r="A1906" s="1"/>
      <c r="B1906" s="1"/>
    </row>
    <row r="1907" spans="1:2" ht="15" customHeight="1">
      <c r="A1907" s="1"/>
      <c r="B1907" s="1"/>
    </row>
    <row r="1908" spans="1:2" ht="15" customHeight="1">
      <c r="A1908" s="1"/>
      <c r="B1908" s="1"/>
    </row>
    <row r="1909" spans="1:2" ht="15" customHeight="1">
      <c r="A1909" s="1"/>
      <c r="B1909" s="1"/>
    </row>
    <row r="1910" spans="1:2" ht="15" customHeight="1">
      <c r="A1910" s="1"/>
      <c r="B1910" s="1"/>
    </row>
    <row r="1911" spans="1:2" ht="15" customHeight="1">
      <c r="A1911" s="1"/>
      <c r="B1911" s="1"/>
    </row>
    <row r="1912" spans="1:2" ht="15" customHeight="1">
      <c r="A1912" s="1"/>
      <c r="B1912" s="1"/>
    </row>
    <row r="1913" spans="1:2" ht="15" customHeight="1">
      <c r="A1913" s="1"/>
      <c r="B1913" s="1"/>
    </row>
    <row r="1914" spans="1:2" ht="15" customHeight="1">
      <c r="A1914" s="1"/>
      <c r="B1914" s="1"/>
    </row>
    <row r="1915" spans="1:2" ht="15" customHeight="1">
      <c r="A1915" s="1"/>
      <c r="B1915" s="1"/>
    </row>
    <row r="1916" spans="1:2" ht="15" customHeight="1">
      <c r="A1916" s="1"/>
      <c r="B1916" s="1"/>
    </row>
    <row r="1917" spans="1:2" ht="15" customHeight="1">
      <c r="A1917" s="1"/>
      <c r="B1917" s="1"/>
    </row>
    <row r="1918" spans="1:2" ht="15" customHeight="1">
      <c r="A1918" s="1"/>
      <c r="B1918" s="1"/>
    </row>
    <row r="1919" spans="1:2" ht="15" customHeight="1">
      <c r="A1919" s="1"/>
      <c r="B1919" s="1"/>
    </row>
    <row r="1920" spans="1:2" ht="15" customHeight="1">
      <c r="A1920" s="1"/>
      <c r="B1920" s="1"/>
    </row>
    <row r="1921" spans="1:2" ht="15" customHeight="1">
      <c r="A1921" s="1"/>
      <c r="B1921" s="1"/>
    </row>
    <row r="1922" spans="1:2" ht="15" customHeight="1">
      <c r="A1922" s="1"/>
      <c r="B1922" s="1"/>
    </row>
    <row r="1923" spans="1:2" ht="15" customHeight="1">
      <c r="A1923" s="1"/>
      <c r="B1923" s="1"/>
    </row>
    <row r="1924" spans="1:2" ht="15" customHeight="1">
      <c r="A1924" s="1"/>
      <c r="B1924" s="1"/>
    </row>
    <row r="1925" spans="1:2" ht="15" customHeight="1">
      <c r="A1925" s="1"/>
      <c r="B1925" s="1"/>
    </row>
    <row r="1926" spans="1:2" ht="15" customHeight="1">
      <c r="A1926" s="1"/>
      <c r="B1926" s="1"/>
    </row>
    <row r="1927" spans="1:2" ht="15" customHeight="1">
      <c r="A1927" s="1"/>
      <c r="B1927" s="1"/>
    </row>
    <row r="1928" spans="1:2" ht="15" customHeight="1">
      <c r="A1928" s="1"/>
      <c r="B1928" s="1"/>
    </row>
  </sheetData>
  <sheetProtection/>
  <mergeCells count="3">
    <mergeCell ref="B5:O5"/>
    <mergeCell ref="B1:H1"/>
    <mergeCell ref="I1:O1"/>
  </mergeCells>
  <printOptions horizontalCentered="1"/>
  <pageMargins left="0.1968503937007874" right="0.1968503937007874" top="1.16" bottom="0.1968503937007874" header="0" footer="0"/>
  <pageSetup horizontalDpi="600" verticalDpi="600" orientation="landscape" paperSize="9" scale="80" r:id="rId1"/>
  <headerFooter alignWithMargins="0">
    <oddFooter>&amp;R&amp;P/&amp;N</oddFooter>
  </headerFooter>
  <colBreaks count="1" manualBreakCount="1">
    <brk id="8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9"/>
  <dimension ref="A1:H24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5" width="24.00390625" style="2" customWidth="1"/>
    <col min="6" max="8" width="25.8515625" style="2" customWidth="1"/>
    <col min="9" max="16384" width="11.421875" style="2" customWidth="1"/>
  </cols>
  <sheetData>
    <row r="1" spans="1:8" s="56" customFormat="1" ht="14.25">
      <c r="A1" s="78"/>
      <c r="B1" s="105" t="s">
        <v>203</v>
      </c>
      <c r="C1" s="105"/>
      <c r="D1" s="105"/>
      <c r="E1" s="105"/>
      <c r="F1" s="105" t="s">
        <v>203</v>
      </c>
      <c r="G1" s="105"/>
      <c r="H1" s="105"/>
    </row>
    <row r="2" spans="1:8" s="56" customFormat="1" ht="14.25">
      <c r="A2" s="78"/>
      <c r="B2" s="78"/>
      <c r="C2" s="78"/>
      <c r="D2" s="59"/>
      <c r="E2" s="66"/>
      <c r="F2" s="66"/>
      <c r="G2" s="66"/>
      <c r="H2" s="66"/>
    </row>
    <row r="3" spans="1:2" s="56" customFormat="1" ht="14.25">
      <c r="A3" s="59"/>
      <c r="B3" s="59"/>
    </row>
    <row r="4" spans="1:2" s="56" customFormat="1" ht="28.5">
      <c r="A4" s="60" t="s">
        <v>233</v>
      </c>
      <c r="B4" s="66"/>
    </row>
    <row r="5" spans="1:8" s="32" customFormat="1" ht="15.75" customHeight="1">
      <c r="A5" s="48"/>
      <c r="B5" s="107" t="s">
        <v>204</v>
      </c>
      <c r="C5" s="110"/>
      <c r="D5" s="129"/>
      <c r="E5" s="130"/>
      <c r="F5" s="107" t="s">
        <v>205</v>
      </c>
      <c r="G5" s="110"/>
      <c r="H5" s="129"/>
    </row>
    <row r="6" spans="1:8" s="32" customFormat="1" ht="33.75">
      <c r="A6" s="5"/>
      <c r="B6" s="34" t="s">
        <v>206</v>
      </c>
      <c r="C6" s="34" t="s">
        <v>207</v>
      </c>
      <c r="D6" s="34" t="s">
        <v>208</v>
      </c>
      <c r="E6" s="34" t="s">
        <v>209</v>
      </c>
      <c r="F6" s="34" t="s">
        <v>210</v>
      </c>
      <c r="G6" s="34" t="s">
        <v>211</v>
      </c>
      <c r="H6" s="34" t="s">
        <v>212</v>
      </c>
    </row>
    <row r="7" spans="1:8" s="32" customFormat="1" ht="15" customHeight="1">
      <c r="A7" s="35" t="s">
        <v>41</v>
      </c>
      <c r="B7" s="74">
        <v>109</v>
      </c>
      <c r="C7" s="74">
        <v>51</v>
      </c>
      <c r="D7" s="74">
        <v>90</v>
      </c>
      <c r="E7" s="74">
        <v>250</v>
      </c>
      <c r="F7" s="74">
        <v>2031</v>
      </c>
      <c r="G7" s="74">
        <v>122</v>
      </c>
      <c r="H7" s="74">
        <v>2153</v>
      </c>
    </row>
    <row r="8" spans="1:8" s="32" customFormat="1" ht="15" customHeight="1">
      <c r="A8" s="35" t="s">
        <v>42</v>
      </c>
      <c r="B8" s="74">
        <v>46</v>
      </c>
      <c r="C8" s="74">
        <v>0</v>
      </c>
      <c r="D8" s="74">
        <v>2</v>
      </c>
      <c r="E8" s="74">
        <v>48</v>
      </c>
      <c r="F8" s="74">
        <v>230</v>
      </c>
      <c r="G8" s="74">
        <v>1</v>
      </c>
      <c r="H8" s="74">
        <v>231</v>
      </c>
    </row>
    <row r="9" spans="1:8" s="32" customFormat="1" ht="15" customHeight="1">
      <c r="A9" s="35" t="s">
        <v>43</v>
      </c>
      <c r="B9" s="74">
        <v>3</v>
      </c>
      <c r="C9" s="74">
        <v>2</v>
      </c>
      <c r="D9" s="74">
        <v>0</v>
      </c>
      <c r="E9" s="74">
        <v>5</v>
      </c>
      <c r="F9" s="74">
        <v>166</v>
      </c>
      <c r="G9" s="74">
        <v>6</v>
      </c>
      <c r="H9" s="74">
        <v>172</v>
      </c>
    </row>
    <row r="10" spans="1:8" s="32" customFormat="1" ht="15" customHeight="1">
      <c r="A10" s="35" t="s">
        <v>44</v>
      </c>
      <c r="B10" s="74">
        <v>11</v>
      </c>
      <c r="C10" s="74">
        <v>60</v>
      </c>
      <c r="D10" s="74">
        <v>1</v>
      </c>
      <c r="E10" s="74">
        <v>72</v>
      </c>
      <c r="F10" s="74">
        <v>469</v>
      </c>
      <c r="G10" s="74">
        <v>1</v>
      </c>
      <c r="H10" s="74">
        <v>470</v>
      </c>
    </row>
    <row r="11" spans="1:8" s="32" customFormat="1" ht="15" customHeight="1">
      <c r="A11" s="35" t="s">
        <v>45</v>
      </c>
      <c r="B11" s="74">
        <v>20</v>
      </c>
      <c r="C11" s="74">
        <v>22</v>
      </c>
      <c r="D11" s="74">
        <v>1</v>
      </c>
      <c r="E11" s="74">
        <v>43</v>
      </c>
      <c r="F11" s="74">
        <v>724</v>
      </c>
      <c r="G11" s="74">
        <v>9</v>
      </c>
      <c r="H11" s="74">
        <v>733</v>
      </c>
    </row>
    <row r="12" spans="1:8" s="32" customFormat="1" ht="15" customHeight="1">
      <c r="A12" s="35" t="s">
        <v>46</v>
      </c>
      <c r="B12" s="74">
        <v>7</v>
      </c>
      <c r="C12" s="74">
        <v>2</v>
      </c>
      <c r="D12" s="74">
        <v>0</v>
      </c>
      <c r="E12" s="74">
        <v>9</v>
      </c>
      <c r="F12" s="74">
        <v>97</v>
      </c>
      <c r="G12" s="74">
        <v>0</v>
      </c>
      <c r="H12" s="74">
        <v>97</v>
      </c>
    </row>
    <row r="13" spans="1:8" s="32" customFormat="1" ht="15" customHeight="1">
      <c r="A13" s="35" t="s">
        <v>47</v>
      </c>
      <c r="B13" s="74">
        <v>5</v>
      </c>
      <c r="C13" s="74">
        <v>33</v>
      </c>
      <c r="D13" s="74">
        <v>0</v>
      </c>
      <c r="E13" s="74">
        <v>38</v>
      </c>
      <c r="F13" s="74">
        <v>539</v>
      </c>
      <c r="G13" s="74">
        <v>0</v>
      </c>
      <c r="H13" s="74">
        <v>539</v>
      </c>
    </row>
    <row r="14" spans="1:8" s="32" customFormat="1" ht="15" customHeight="1">
      <c r="A14" s="35" t="s">
        <v>48</v>
      </c>
      <c r="B14" s="74">
        <v>5</v>
      </c>
      <c r="C14" s="74">
        <v>2</v>
      </c>
      <c r="D14" s="74">
        <v>0</v>
      </c>
      <c r="E14" s="74">
        <v>7</v>
      </c>
      <c r="F14" s="74">
        <v>289</v>
      </c>
      <c r="G14" s="74">
        <v>24</v>
      </c>
      <c r="H14" s="74">
        <v>313</v>
      </c>
    </row>
    <row r="15" spans="1:8" s="32" customFormat="1" ht="15" customHeight="1">
      <c r="A15" s="35" t="s">
        <v>49</v>
      </c>
      <c r="B15" s="74">
        <v>83</v>
      </c>
      <c r="C15" s="74">
        <v>73</v>
      </c>
      <c r="D15" s="74">
        <v>29</v>
      </c>
      <c r="E15" s="74">
        <v>185</v>
      </c>
      <c r="F15" s="74">
        <v>1613</v>
      </c>
      <c r="G15" s="74">
        <v>96</v>
      </c>
      <c r="H15" s="74">
        <v>1709</v>
      </c>
    </row>
    <row r="16" spans="1:8" s="32" customFormat="1" ht="15" customHeight="1">
      <c r="A16" s="35" t="s">
        <v>50</v>
      </c>
      <c r="B16" s="74">
        <v>40</v>
      </c>
      <c r="C16" s="74">
        <v>44</v>
      </c>
      <c r="D16" s="74">
        <v>123</v>
      </c>
      <c r="E16" s="74">
        <v>207</v>
      </c>
      <c r="F16" s="74">
        <v>874</v>
      </c>
      <c r="G16" s="74">
        <v>97</v>
      </c>
      <c r="H16" s="74">
        <v>971</v>
      </c>
    </row>
    <row r="17" spans="1:8" s="32" customFormat="1" ht="15" customHeight="1">
      <c r="A17" s="35" t="s">
        <v>51</v>
      </c>
      <c r="B17" s="74">
        <v>9</v>
      </c>
      <c r="C17" s="74">
        <v>11</v>
      </c>
      <c r="D17" s="74">
        <v>14</v>
      </c>
      <c r="E17" s="74">
        <v>34</v>
      </c>
      <c r="F17" s="74">
        <v>131</v>
      </c>
      <c r="G17" s="74">
        <v>2</v>
      </c>
      <c r="H17" s="74">
        <v>133</v>
      </c>
    </row>
    <row r="18" spans="1:8" s="32" customFormat="1" ht="15" customHeight="1">
      <c r="A18" s="35" t="s">
        <v>52</v>
      </c>
      <c r="B18" s="74">
        <v>32</v>
      </c>
      <c r="C18" s="74">
        <v>0</v>
      </c>
      <c r="D18" s="74">
        <v>0</v>
      </c>
      <c r="E18" s="74">
        <v>32</v>
      </c>
      <c r="F18" s="74">
        <v>522</v>
      </c>
      <c r="G18" s="74">
        <v>31</v>
      </c>
      <c r="H18" s="74">
        <v>553</v>
      </c>
    </row>
    <row r="19" spans="1:8" s="32" customFormat="1" ht="15" customHeight="1">
      <c r="A19" s="35" t="s">
        <v>53</v>
      </c>
      <c r="B19" s="74">
        <v>26</v>
      </c>
      <c r="C19" s="74">
        <v>35</v>
      </c>
      <c r="D19" s="74">
        <v>1</v>
      </c>
      <c r="E19" s="74">
        <v>62</v>
      </c>
      <c r="F19" s="74">
        <v>1822</v>
      </c>
      <c r="G19" s="74">
        <v>4</v>
      </c>
      <c r="H19" s="74">
        <v>1826</v>
      </c>
    </row>
    <row r="20" spans="1:8" s="32" customFormat="1" ht="15" customHeight="1">
      <c r="A20" s="35" t="s">
        <v>54</v>
      </c>
      <c r="B20" s="74">
        <v>2</v>
      </c>
      <c r="C20" s="74">
        <v>0</v>
      </c>
      <c r="D20" s="74">
        <v>0</v>
      </c>
      <c r="E20" s="74">
        <v>2</v>
      </c>
      <c r="F20" s="74">
        <v>439</v>
      </c>
      <c r="G20" s="74">
        <v>0</v>
      </c>
      <c r="H20" s="74">
        <v>439</v>
      </c>
    </row>
    <row r="21" spans="1:8" s="32" customFormat="1" ht="15" customHeight="1">
      <c r="A21" s="35" t="s">
        <v>55</v>
      </c>
      <c r="B21" s="74">
        <v>1</v>
      </c>
      <c r="C21" s="74">
        <v>1</v>
      </c>
      <c r="D21" s="74">
        <v>9</v>
      </c>
      <c r="E21" s="74">
        <v>11</v>
      </c>
      <c r="F21" s="74">
        <v>98</v>
      </c>
      <c r="G21" s="74">
        <v>0</v>
      </c>
      <c r="H21" s="74">
        <v>98</v>
      </c>
    </row>
    <row r="22" spans="1:8" s="32" customFormat="1" ht="15" customHeight="1">
      <c r="A22" s="35" t="s">
        <v>56</v>
      </c>
      <c r="B22" s="74">
        <v>2</v>
      </c>
      <c r="C22" s="74">
        <v>14</v>
      </c>
      <c r="D22" s="74">
        <v>2</v>
      </c>
      <c r="E22" s="74">
        <v>18</v>
      </c>
      <c r="F22" s="74">
        <v>334</v>
      </c>
      <c r="G22" s="74">
        <v>34</v>
      </c>
      <c r="H22" s="74">
        <v>368</v>
      </c>
    </row>
    <row r="23" spans="1:8" s="32" customFormat="1" ht="15" customHeight="1">
      <c r="A23" s="35" t="s">
        <v>57</v>
      </c>
      <c r="B23" s="74">
        <v>3</v>
      </c>
      <c r="C23" s="74">
        <v>0</v>
      </c>
      <c r="D23" s="74">
        <v>0</v>
      </c>
      <c r="E23" s="74">
        <v>3</v>
      </c>
      <c r="F23" s="74">
        <v>69</v>
      </c>
      <c r="G23" s="74">
        <v>0</v>
      </c>
      <c r="H23" s="74">
        <v>69</v>
      </c>
    </row>
    <row r="24" spans="1:8" s="32" customFormat="1" ht="15" customHeight="1">
      <c r="A24" s="35" t="s">
        <v>58</v>
      </c>
      <c r="B24" s="75">
        <v>404</v>
      </c>
      <c r="C24" s="75">
        <v>350</v>
      </c>
      <c r="D24" s="75">
        <v>272</v>
      </c>
      <c r="E24" s="75">
        <v>1026</v>
      </c>
      <c r="F24" s="75">
        <v>10447</v>
      </c>
      <c r="G24" s="75">
        <v>427</v>
      </c>
      <c r="H24" s="75">
        <v>10874</v>
      </c>
    </row>
  </sheetData>
  <sheetProtection/>
  <mergeCells count="4">
    <mergeCell ref="B5:E5"/>
    <mergeCell ref="F5:H5"/>
    <mergeCell ref="B1:E1"/>
    <mergeCell ref="F1:H1"/>
  </mergeCells>
  <printOptions horizontalCentered="1"/>
  <pageMargins left="0.1968503937007874" right="0.1968503937007874" top="1.16" bottom="0.1968503937007874" header="0" footer="0"/>
  <pageSetup horizontalDpi="600" verticalDpi="600" orientation="landscape" paperSize="9" scale="80" r:id="rId1"/>
  <headerFooter alignWithMargins="0">
    <oddFooter>&amp;R&amp;P/&amp;N</oddFooter>
  </headerFooter>
  <colBreaks count="1" manualBreakCount="1">
    <brk id="5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1"/>
  <dimension ref="A1:K51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25.140625" style="2" customWidth="1"/>
    <col min="2" max="5" width="13.7109375" style="2" customWidth="1"/>
    <col min="6" max="6" width="35.28125" style="2" bestFit="1" customWidth="1"/>
    <col min="7" max="7" width="13.7109375" style="2" customWidth="1"/>
    <col min="8" max="8" width="6.28125" style="2" customWidth="1"/>
    <col min="9" max="9" width="13.28125" style="2" hidden="1" customWidth="1"/>
    <col min="10" max="10" width="10.8515625" style="2" hidden="1" customWidth="1"/>
    <col min="11" max="11" width="9.140625" style="2" hidden="1" customWidth="1"/>
    <col min="12" max="12" width="0" style="2" hidden="1" customWidth="1"/>
    <col min="13" max="16384" width="11.421875" style="2" customWidth="1"/>
  </cols>
  <sheetData>
    <row r="1" spans="1:6" s="59" customFormat="1" ht="14.25">
      <c r="A1" s="136" t="s">
        <v>117</v>
      </c>
      <c r="B1" s="137"/>
      <c r="C1" s="137"/>
      <c r="D1" s="137"/>
      <c r="E1" s="137"/>
      <c r="F1" s="137"/>
    </row>
    <row r="2" spans="1:6" s="59" customFormat="1" ht="14.25">
      <c r="A2" s="136" t="s">
        <v>216</v>
      </c>
      <c r="B2" s="137"/>
      <c r="C2" s="137"/>
      <c r="D2" s="137"/>
      <c r="E2" s="137"/>
      <c r="F2" s="137"/>
    </row>
    <row r="3" s="56" customFormat="1" ht="28.5">
      <c r="A3" s="60" t="s">
        <v>233</v>
      </c>
    </row>
    <row r="4" ht="12.75">
      <c r="A4" s="1"/>
    </row>
    <row r="5" spans="2:8" s="31" customFormat="1" ht="11.25">
      <c r="B5" s="131" t="s">
        <v>213</v>
      </c>
      <c r="C5" s="131"/>
      <c r="D5" s="131"/>
      <c r="E5" s="131"/>
      <c r="F5" s="131"/>
      <c r="G5" s="132"/>
      <c r="H5" s="49"/>
    </row>
    <row r="6" spans="2:8" s="31" customFormat="1" ht="11.25">
      <c r="B6" s="122" t="s">
        <v>217</v>
      </c>
      <c r="C6" s="122"/>
      <c r="D6" s="122" t="s">
        <v>218</v>
      </c>
      <c r="E6" s="122"/>
      <c r="F6" s="133" t="s">
        <v>225</v>
      </c>
      <c r="G6" s="133" t="s">
        <v>69</v>
      </c>
      <c r="H6" s="51"/>
    </row>
    <row r="7" spans="2:8" s="31" customFormat="1" ht="11.25">
      <c r="B7" s="52" t="s">
        <v>219</v>
      </c>
      <c r="C7" s="52" t="s">
        <v>220</v>
      </c>
      <c r="D7" s="52" t="s">
        <v>221</v>
      </c>
      <c r="E7" s="52" t="s">
        <v>222</v>
      </c>
      <c r="F7" s="134"/>
      <c r="G7" s="134"/>
      <c r="H7" s="53"/>
    </row>
    <row r="8" spans="1:8" s="32" customFormat="1" ht="15" customHeight="1">
      <c r="A8" s="54" t="s">
        <v>41</v>
      </c>
      <c r="B8" s="94">
        <f>+B30/K30</f>
        <v>0.033419023136246784</v>
      </c>
      <c r="C8" s="94">
        <f>+C30/K30</f>
        <v>0.11853756069694373</v>
      </c>
      <c r="D8" s="94">
        <f>+D30/K30</f>
        <v>0.03570408454727221</v>
      </c>
      <c r="E8" s="94">
        <f>+E30/K30</f>
        <v>0.30748357612110827</v>
      </c>
      <c r="F8" s="94">
        <f>+F30/K30</f>
        <v>0.1715224221650957</v>
      </c>
      <c r="G8" s="94">
        <f>1-B8-C8-D8-E8-F8</f>
        <v>0.33333333333333326</v>
      </c>
      <c r="H8" s="95"/>
    </row>
    <row r="9" spans="1:8" s="32" customFormat="1" ht="15" customHeight="1">
      <c r="A9" s="54" t="s">
        <v>42</v>
      </c>
      <c r="B9" s="94">
        <f aca="true" t="shared" si="0" ref="B9:B24">+B31/K31</f>
        <v>0.011705685618729096</v>
      </c>
      <c r="C9" s="94">
        <f aca="true" t="shared" si="1" ref="C9:C24">+C31/K31</f>
        <v>0.11872909698996656</v>
      </c>
      <c r="D9" s="94">
        <f aca="true" t="shared" si="2" ref="D9:D24">+D31/K31</f>
        <v>0.0802675585284281</v>
      </c>
      <c r="E9" s="94">
        <f aca="true" t="shared" si="3" ref="E9:E24">+E31/K31</f>
        <v>0.3862876254180602</v>
      </c>
      <c r="F9" s="94">
        <f aca="true" t="shared" si="4" ref="F9:F24">+F31/K31</f>
        <v>0.24581939799331104</v>
      </c>
      <c r="G9" s="94">
        <f aca="true" t="shared" si="5" ref="G9:G25">1-B9-C9-D9-E9-F9</f>
        <v>0.1571906354515049</v>
      </c>
      <c r="H9" s="95"/>
    </row>
    <row r="10" spans="1:8" s="32" customFormat="1" ht="15" customHeight="1">
      <c r="A10" s="54" t="s">
        <v>43</v>
      </c>
      <c r="B10" s="94">
        <f t="shared" si="0"/>
        <v>0.02574257425742574</v>
      </c>
      <c r="C10" s="94">
        <f t="shared" si="1"/>
        <v>0.16435643564356436</v>
      </c>
      <c r="D10" s="94">
        <f t="shared" si="2"/>
        <v>0.009900990099009901</v>
      </c>
      <c r="E10" s="94">
        <f t="shared" si="3"/>
        <v>0.3405940594059406</v>
      </c>
      <c r="F10" s="94">
        <f t="shared" si="4"/>
        <v>0.19207920792079208</v>
      </c>
      <c r="G10" s="94">
        <f t="shared" si="5"/>
        <v>0.26732673267326723</v>
      </c>
      <c r="H10" s="95"/>
    </row>
    <row r="11" spans="1:8" s="32" customFormat="1" ht="15" customHeight="1">
      <c r="A11" s="54" t="s">
        <v>223</v>
      </c>
      <c r="B11" s="94">
        <f t="shared" si="0"/>
        <v>0.01120162932790224</v>
      </c>
      <c r="C11" s="94">
        <f t="shared" si="1"/>
        <v>0.20977596741344195</v>
      </c>
      <c r="D11" s="94">
        <f t="shared" si="2"/>
        <v>0.07331975560081466</v>
      </c>
      <c r="E11" s="94">
        <f t="shared" si="3"/>
        <v>0.4786150712830957</v>
      </c>
      <c r="F11" s="94">
        <f t="shared" si="4"/>
        <v>0.1364562118126273</v>
      </c>
      <c r="G11" s="94">
        <f t="shared" si="5"/>
        <v>0.09063136456211818</v>
      </c>
      <c r="H11" s="95"/>
    </row>
    <row r="12" spans="1:8" s="32" customFormat="1" ht="15" customHeight="1">
      <c r="A12" s="54" t="s">
        <v>45</v>
      </c>
      <c r="B12" s="94">
        <f t="shared" si="0"/>
        <v>0.05622700998423542</v>
      </c>
      <c r="C12" s="94">
        <f t="shared" si="1"/>
        <v>0.20861797162375198</v>
      </c>
      <c r="D12" s="94">
        <f t="shared" si="2"/>
        <v>0.02259590120861797</v>
      </c>
      <c r="E12" s="94">
        <f t="shared" si="3"/>
        <v>0.3851812926957436</v>
      </c>
      <c r="F12" s="94">
        <f t="shared" si="4"/>
        <v>0.13137151865475566</v>
      </c>
      <c r="G12" s="94">
        <f t="shared" si="5"/>
        <v>0.19600630583289536</v>
      </c>
      <c r="H12" s="95"/>
    </row>
    <row r="13" spans="1:8" s="32" customFormat="1" ht="15" customHeight="1">
      <c r="A13" s="54" t="s">
        <v>46</v>
      </c>
      <c r="B13" s="94">
        <f t="shared" si="0"/>
        <v>0.014545454545454545</v>
      </c>
      <c r="C13" s="94">
        <f t="shared" si="1"/>
        <v>0.18181818181818182</v>
      </c>
      <c r="D13" s="94">
        <f t="shared" si="2"/>
        <v>0.03272727272727273</v>
      </c>
      <c r="E13" s="94">
        <f t="shared" si="3"/>
        <v>0.3527272727272727</v>
      </c>
      <c r="F13" s="94">
        <f t="shared" si="4"/>
        <v>0.22181818181818183</v>
      </c>
      <c r="G13" s="94">
        <f t="shared" si="5"/>
        <v>0.19636363636363643</v>
      </c>
      <c r="H13" s="95"/>
    </row>
    <row r="14" spans="1:8" s="32" customFormat="1" ht="15" customHeight="1">
      <c r="A14" s="54" t="s">
        <v>47</v>
      </c>
      <c r="B14" s="94">
        <f t="shared" si="0"/>
        <v>0.03597122302158273</v>
      </c>
      <c r="C14" s="94">
        <f t="shared" si="1"/>
        <v>0.10894141829393628</v>
      </c>
      <c r="D14" s="94">
        <f t="shared" si="2"/>
        <v>0.03905447070914697</v>
      </c>
      <c r="E14" s="94">
        <f t="shared" si="3"/>
        <v>0.5539568345323741</v>
      </c>
      <c r="F14" s="94">
        <f t="shared" si="4"/>
        <v>0.15724563206577596</v>
      </c>
      <c r="G14" s="94">
        <f t="shared" si="5"/>
        <v>0.10483042137718396</v>
      </c>
      <c r="H14" s="95"/>
    </row>
    <row r="15" spans="1:8" s="32" customFormat="1" ht="15" customHeight="1">
      <c r="A15" s="54" t="s">
        <v>48</v>
      </c>
      <c r="B15" s="94">
        <f t="shared" si="0"/>
        <v>0.03225806451612903</v>
      </c>
      <c r="C15" s="94">
        <f t="shared" si="1"/>
        <v>0.1774193548387097</v>
      </c>
      <c r="D15" s="94">
        <f t="shared" si="2"/>
        <v>0.008064516129032258</v>
      </c>
      <c r="E15" s="94">
        <f t="shared" si="3"/>
        <v>0.36059907834101385</v>
      </c>
      <c r="F15" s="94">
        <f t="shared" si="4"/>
        <v>0.2315668202764977</v>
      </c>
      <c r="G15" s="94">
        <f t="shared" si="5"/>
        <v>0.19009216589861747</v>
      </c>
      <c r="H15" s="95"/>
    </row>
    <row r="16" spans="1:8" s="32" customFormat="1" ht="15" customHeight="1">
      <c r="A16" s="54" t="s">
        <v>49</v>
      </c>
      <c r="B16" s="94">
        <f t="shared" si="0"/>
        <v>0.03147756636128729</v>
      </c>
      <c r="C16" s="94">
        <f t="shared" si="1"/>
        <v>0.07634484378670425</v>
      </c>
      <c r="D16" s="94">
        <f t="shared" si="2"/>
        <v>0.04345783415550857</v>
      </c>
      <c r="E16" s="94">
        <f t="shared" si="3"/>
        <v>0.4014564247122387</v>
      </c>
      <c r="F16" s="94">
        <f t="shared" si="4"/>
        <v>0.25839793281653745</v>
      </c>
      <c r="G16" s="94">
        <f t="shared" si="5"/>
        <v>0.1888653981677238</v>
      </c>
      <c r="H16" s="95"/>
    </row>
    <row r="17" spans="1:8" s="32" customFormat="1" ht="15" customHeight="1">
      <c r="A17" s="54" t="s">
        <v>224</v>
      </c>
      <c r="B17" s="94">
        <f t="shared" si="0"/>
        <v>0.03033445683173451</v>
      </c>
      <c r="C17" s="94">
        <f t="shared" si="1"/>
        <v>0.16152450090744103</v>
      </c>
      <c r="D17" s="94">
        <f t="shared" si="2"/>
        <v>0.053668654394607204</v>
      </c>
      <c r="E17" s="94">
        <f t="shared" si="3"/>
        <v>0.25175006481721546</v>
      </c>
      <c r="F17" s="94">
        <f t="shared" si="4"/>
        <v>0.19004407570650764</v>
      </c>
      <c r="G17" s="94">
        <f t="shared" si="5"/>
        <v>0.31267824734249405</v>
      </c>
      <c r="H17" s="95"/>
    </row>
    <row r="18" spans="1:8" s="32" customFormat="1" ht="15" customHeight="1">
      <c r="A18" s="54" t="s">
        <v>51</v>
      </c>
      <c r="B18" s="94">
        <f t="shared" si="0"/>
        <v>0.035196687370600416</v>
      </c>
      <c r="C18" s="94">
        <f t="shared" si="1"/>
        <v>0.2546583850931677</v>
      </c>
      <c r="D18" s="94">
        <f t="shared" si="2"/>
        <v>0.07039337474120083</v>
      </c>
      <c r="E18" s="94">
        <f t="shared" si="3"/>
        <v>0.2753623188405797</v>
      </c>
      <c r="F18" s="94">
        <f t="shared" si="4"/>
        <v>0.13043478260869565</v>
      </c>
      <c r="G18" s="94">
        <f t="shared" si="5"/>
        <v>0.23395445134575568</v>
      </c>
      <c r="H18" s="95"/>
    </row>
    <row r="19" spans="1:8" s="32" customFormat="1" ht="15" customHeight="1">
      <c r="A19" s="54" t="s">
        <v>52</v>
      </c>
      <c r="B19" s="94">
        <f t="shared" si="0"/>
        <v>0.0242152466367713</v>
      </c>
      <c r="C19" s="94">
        <f t="shared" si="1"/>
        <v>0.08878923766816144</v>
      </c>
      <c r="D19" s="94">
        <f t="shared" si="2"/>
        <v>0.028699551569506727</v>
      </c>
      <c r="E19" s="94">
        <f t="shared" si="3"/>
        <v>0.4959641255605381</v>
      </c>
      <c r="F19" s="94">
        <f t="shared" si="4"/>
        <v>0.17130044843049327</v>
      </c>
      <c r="G19" s="94">
        <f t="shared" si="5"/>
        <v>0.19103139013452916</v>
      </c>
      <c r="H19" s="95"/>
    </row>
    <row r="20" spans="1:8" s="32" customFormat="1" ht="15" customHeight="1">
      <c r="A20" s="54" t="s">
        <v>53</v>
      </c>
      <c r="B20" s="94">
        <f t="shared" si="0"/>
        <v>0.032514080901177675</v>
      </c>
      <c r="C20" s="94">
        <f t="shared" si="1"/>
        <v>0.04992319508448541</v>
      </c>
      <c r="D20" s="94">
        <f t="shared" si="2"/>
        <v>0.015873015873015872</v>
      </c>
      <c r="E20" s="94">
        <f t="shared" si="3"/>
        <v>0.4674859190988223</v>
      </c>
      <c r="F20" s="94">
        <f t="shared" si="4"/>
        <v>0.24219150025601638</v>
      </c>
      <c r="G20" s="94">
        <f t="shared" si="5"/>
        <v>0.1920122887864824</v>
      </c>
      <c r="H20" s="95"/>
    </row>
    <row r="21" spans="1:8" s="32" customFormat="1" ht="15" customHeight="1">
      <c r="A21" s="54" t="s">
        <v>54</v>
      </c>
      <c r="B21" s="94">
        <f t="shared" si="0"/>
        <v>0.014667817083692839</v>
      </c>
      <c r="C21" s="94">
        <f t="shared" si="1"/>
        <v>0.1906816220880069</v>
      </c>
      <c r="D21" s="94">
        <f t="shared" si="2"/>
        <v>0.001725625539257981</v>
      </c>
      <c r="E21" s="94">
        <f t="shared" si="3"/>
        <v>0.3787748058671268</v>
      </c>
      <c r="F21" s="94">
        <f t="shared" si="4"/>
        <v>0.15962036238136323</v>
      </c>
      <c r="G21" s="94">
        <f t="shared" si="5"/>
        <v>0.25452976704055225</v>
      </c>
      <c r="H21" s="95"/>
    </row>
    <row r="22" spans="1:8" s="32" customFormat="1" ht="15" customHeight="1">
      <c r="A22" s="54" t="s">
        <v>55</v>
      </c>
      <c r="B22" s="94">
        <f t="shared" si="0"/>
        <v>0.04152249134948097</v>
      </c>
      <c r="C22" s="94">
        <f t="shared" si="1"/>
        <v>0.10726643598615918</v>
      </c>
      <c r="D22" s="94">
        <f t="shared" si="2"/>
        <v>0.03806228373702422</v>
      </c>
      <c r="E22" s="94">
        <f t="shared" si="3"/>
        <v>0.3391003460207612</v>
      </c>
      <c r="F22" s="94">
        <f t="shared" si="4"/>
        <v>0.18339100346020762</v>
      </c>
      <c r="G22" s="94">
        <f t="shared" si="5"/>
        <v>0.2906574394463668</v>
      </c>
      <c r="H22" s="95"/>
    </row>
    <row r="23" spans="1:8" s="32" customFormat="1" ht="15" customHeight="1">
      <c r="A23" s="54" t="s">
        <v>56</v>
      </c>
      <c r="B23" s="94">
        <f t="shared" si="0"/>
        <v>0.03023758099352052</v>
      </c>
      <c r="C23" s="94">
        <f t="shared" si="1"/>
        <v>0.20302375809935205</v>
      </c>
      <c r="D23" s="94">
        <f t="shared" si="2"/>
        <v>0.019438444924406047</v>
      </c>
      <c r="E23" s="94">
        <f t="shared" si="3"/>
        <v>0.39740820734341253</v>
      </c>
      <c r="F23" s="94">
        <f t="shared" si="4"/>
        <v>0.18466522678185746</v>
      </c>
      <c r="G23" s="94">
        <f t="shared" si="5"/>
        <v>0.16522678185745146</v>
      </c>
      <c r="H23" s="95"/>
    </row>
    <row r="24" spans="1:8" s="32" customFormat="1" ht="15" customHeight="1">
      <c r="A24" s="54" t="s">
        <v>57</v>
      </c>
      <c r="B24" s="94">
        <f t="shared" si="0"/>
        <v>0.013513513513513514</v>
      </c>
      <c r="C24" s="94">
        <f t="shared" si="1"/>
        <v>0.22972972972972974</v>
      </c>
      <c r="D24" s="94">
        <f t="shared" si="2"/>
        <v>0.02027027027027027</v>
      </c>
      <c r="E24" s="94">
        <f t="shared" si="3"/>
        <v>0.46621621621621623</v>
      </c>
      <c r="F24" s="94">
        <f t="shared" si="4"/>
        <v>0.22297297297297297</v>
      </c>
      <c r="G24" s="94">
        <f t="shared" si="5"/>
        <v>0.047297297297297314</v>
      </c>
      <c r="H24" s="95"/>
    </row>
    <row r="25" spans="1:8" s="32" customFormat="1" ht="15" customHeight="1">
      <c r="A25" s="54" t="s">
        <v>58</v>
      </c>
      <c r="B25" s="96">
        <f>+B47/K47</f>
        <v>0.03145729330506736</v>
      </c>
      <c r="C25" s="96">
        <f>+C47/K47</f>
        <v>0.12774396498666485</v>
      </c>
      <c r="D25" s="96">
        <f>+D47/K47</f>
        <v>0.035081720577172945</v>
      </c>
      <c r="E25" s="96">
        <f>+E47/K47</f>
        <v>0.3718115297818505</v>
      </c>
      <c r="F25" s="96">
        <f>+F47/K47</f>
        <v>0.19554810914313067</v>
      </c>
      <c r="G25" s="96">
        <f t="shared" si="5"/>
        <v>0.2383573822061136</v>
      </c>
      <c r="H25" s="97"/>
    </row>
    <row r="26" s="32" customFormat="1" ht="11.25"/>
    <row r="27" spans="2:7" s="31" customFormat="1" ht="11.25">
      <c r="B27" s="131" t="s">
        <v>214</v>
      </c>
      <c r="C27" s="131"/>
      <c r="D27" s="131"/>
      <c r="E27" s="131"/>
      <c r="F27" s="131"/>
      <c r="G27" s="55"/>
    </row>
    <row r="28" spans="2:7" s="31" customFormat="1" ht="12.75" customHeight="1">
      <c r="B28" s="122" t="s">
        <v>217</v>
      </c>
      <c r="C28" s="122"/>
      <c r="D28" s="122" t="s">
        <v>218</v>
      </c>
      <c r="E28" s="122"/>
      <c r="F28" s="133" t="s">
        <v>225</v>
      </c>
      <c r="G28" s="135"/>
    </row>
    <row r="29" spans="2:10" s="31" customFormat="1" ht="36.75" customHeight="1">
      <c r="B29" s="52" t="s">
        <v>219</v>
      </c>
      <c r="C29" s="52" t="s">
        <v>220</v>
      </c>
      <c r="D29" s="52" t="s">
        <v>221</v>
      </c>
      <c r="E29" s="52" t="s">
        <v>222</v>
      </c>
      <c r="F29" s="134"/>
      <c r="G29" s="135"/>
      <c r="I29" s="50" t="s">
        <v>228</v>
      </c>
      <c r="J29" s="50" t="s">
        <v>229</v>
      </c>
    </row>
    <row r="30" spans="1:11" s="32" customFormat="1" ht="15" customHeight="1">
      <c r="A30" s="54" t="s">
        <v>41</v>
      </c>
      <c r="B30" s="67">
        <v>234</v>
      </c>
      <c r="C30" s="67">
        <v>830</v>
      </c>
      <c r="D30" s="67">
        <v>250</v>
      </c>
      <c r="E30" s="67">
        <v>2153</v>
      </c>
      <c r="F30" s="67">
        <v>1201</v>
      </c>
      <c r="G30" s="98"/>
      <c r="I30" s="99">
        <v>5805</v>
      </c>
      <c r="J30" s="32">
        <v>4</v>
      </c>
      <c r="K30" s="70">
        <f>+I30-J30+F30</f>
        <v>7002</v>
      </c>
    </row>
    <row r="31" spans="1:11" s="32" customFormat="1" ht="15" customHeight="1">
      <c r="A31" s="54" t="s">
        <v>42</v>
      </c>
      <c r="B31" s="67">
        <v>7</v>
      </c>
      <c r="C31" s="67">
        <v>71</v>
      </c>
      <c r="D31" s="67">
        <v>48</v>
      </c>
      <c r="E31" s="67">
        <v>231</v>
      </c>
      <c r="F31" s="67">
        <v>147</v>
      </c>
      <c r="G31" s="98"/>
      <c r="I31" s="99">
        <v>451</v>
      </c>
      <c r="J31" s="32">
        <v>0</v>
      </c>
      <c r="K31" s="70">
        <f aca="true" t="shared" si="6" ref="K31:K47">+I31-J31+F31</f>
        <v>598</v>
      </c>
    </row>
    <row r="32" spans="1:11" s="32" customFormat="1" ht="15" customHeight="1">
      <c r="A32" s="54" t="s">
        <v>43</v>
      </c>
      <c r="B32" s="67">
        <v>13</v>
      </c>
      <c r="C32" s="67">
        <v>83</v>
      </c>
      <c r="D32" s="67">
        <v>5</v>
      </c>
      <c r="E32" s="67">
        <v>172</v>
      </c>
      <c r="F32" s="67">
        <v>97</v>
      </c>
      <c r="G32" s="98"/>
      <c r="I32" s="99">
        <v>408</v>
      </c>
      <c r="J32" s="32">
        <v>0</v>
      </c>
      <c r="K32" s="70">
        <f t="shared" si="6"/>
        <v>505</v>
      </c>
    </row>
    <row r="33" spans="1:11" s="32" customFormat="1" ht="15" customHeight="1">
      <c r="A33" s="54" t="s">
        <v>223</v>
      </c>
      <c r="B33" s="67">
        <v>11</v>
      </c>
      <c r="C33" s="67">
        <v>206</v>
      </c>
      <c r="D33" s="67">
        <v>72</v>
      </c>
      <c r="E33" s="67">
        <v>470</v>
      </c>
      <c r="F33" s="67">
        <v>134</v>
      </c>
      <c r="G33" s="98"/>
      <c r="I33" s="99">
        <v>848</v>
      </c>
      <c r="J33" s="32">
        <v>0</v>
      </c>
      <c r="K33" s="70">
        <f t="shared" si="6"/>
        <v>982</v>
      </c>
    </row>
    <row r="34" spans="1:11" s="32" customFormat="1" ht="15" customHeight="1">
      <c r="A34" s="54" t="s">
        <v>45</v>
      </c>
      <c r="B34" s="67">
        <v>107</v>
      </c>
      <c r="C34" s="67">
        <v>397</v>
      </c>
      <c r="D34" s="67">
        <v>43</v>
      </c>
      <c r="E34" s="67">
        <v>733</v>
      </c>
      <c r="F34" s="67">
        <v>250</v>
      </c>
      <c r="G34" s="98"/>
      <c r="I34" s="99">
        <v>1653</v>
      </c>
      <c r="J34" s="32">
        <v>0</v>
      </c>
      <c r="K34" s="70">
        <f t="shared" si="6"/>
        <v>1903</v>
      </c>
    </row>
    <row r="35" spans="1:11" s="32" customFormat="1" ht="15" customHeight="1">
      <c r="A35" s="54" t="s">
        <v>46</v>
      </c>
      <c r="B35" s="67">
        <v>4</v>
      </c>
      <c r="C35" s="67">
        <v>50</v>
      </c>
      <c r="D35" s="67">
        <v>9</v>
      </c>
      <c r="E35" s="67">
        <v>97</v>
      </c>
      <c r="F35" s="67">
        <v>61</v>
      </c>
      <c r="G35" s="98"/>
      <c r="I35" s="99">
        <v>214</v>
      </c>
      <c r="J35" s="32">
        <v>0</v>
      </c>
      <c r="K35" s="70">
        <f t="shared" si="6"/>
        <v>275</v>
      </c>
    </row>
    <row r="36" spans="1:11" s="32" customFormat="1" ht="15" customHeight="1">
      <c r="A36" s="54" t="s">
        <v>47</v>
      </c>
      <c r="B36" s="67">
        <v>35</v>
      </c>
      <c r="C36" s="67">
        <v>106</v>
      </c>
      <c r="D36" s="67">
        <v>38</v>
      </c>
      <c r="E36" s="67">
        <v>539</v>
      </c>
      <c r="F36" s="67">
        <v>153</v>
      </c>
      <c r="G36" s="98"/>
      <c r="I36" s="99">
        <v>820</v>
      </c>
      <c r="J36" s="32">
        <v>0</v>
      </c>
      <c r="K36" s="70">
        <f t="shared" si="6"/>
        <v>973</v>
      </c>
    </row>
    <row r="37" spans="1:11" s="32" customFormat="1" ht="15" customHeight="1">
      <c r="A37" s="54" t="s">
        <v>48</v>
      </c>
      <c r="B37" s="67">
        <v>28</v>
      </c>
      <c r="C37" s="67">
        <v>154</v>
      </c>
      <c r="D37" s="67">
        <v>7</v>
      </c>
      <c r="E37" s="67">
        <v>313</v>
      </c>
      <c r="F37" s="67">
        <v>201</v>
      </c>
      <c r="G37" s="98"/>
      <c r="I37" s="99">
        <v>667</v>
      </c>
      <c r="J37" s="32">
        <v>0</v>
      </c>
      <c r="K37" s="70">
        <f t="shared" si="6"/>
        <v>868</v>
      </c>
    </row>
    <row r="38" spans="1:11" s="32" customFormat="1" ht="15" customHeight="1">
      <c r="A38" s="54" t="s">
        <v>49</v>
      </c>
      <c r="B38" s="67">
        <v>134</v>
      </c>
      <c r="C38" s="67">
        <v>325</v>
      </c>
      <c r="D38" s="67">
        <v>185</v>
      </c>
      <c r="E38" s="67">
        <v>1709</v>
      </c>
      <c r="F38" s="67">
        <v>1100</v>
      </c>
      <c r="G38" s="98"/>
      <c r="I38" s="99">
        <v>3160</v>
      </c>
      <c r="J38" s="32">
        <v>3</v>
      </c>
      <c r="K38" s="70">
        <f t="shared" si="6"/>
        <v>4257</v>
      </c>
    </row>
    <row r="39" spans="1:11" s="32" customFormat="1" ht="15" customHeight="1">
      <c r="A39" s="54" t="s">
        <v>224</v>
      </c>
      <c r="B39" s="67">
        <v>117</v>
      </c>
      <c r="C39" s="67">
        <v>623</v>
      </c>
      <c r="D39" s="67">
        <v>207</v>
      </c>
      <c r="E39" s="67">
        <v>971</v>
      </c>
      <c r="F39" s="67">
        <v>733</v>
      </c>
      <c r="G39" s="98"/>
      <c r="I39" s="99">
        <v>3130</v>
      </c>
      <c r="J39" s="32">
        <v>6</v>
      </c>
      <c r="K39" s="70">
        <f t="shared" si="6"/>
        <v>3857</v>
      </c>
    </row>
    <row r="40" spans="1:11" s="32" customFormat="1" ht="15" customHeight="1">
      <c r="A40" s="54" t="s">
        <v>51</v>
      </c>
      <c r="B40" s="67">
        <v>17</v>
      </c>
      <c r="C40" s="67">
        <v>123</v>
      </c>
      <c r="D40" s="67">
        <v>34</v>
      </c>
      <c r="E40" s="67">
        <v>133</v>
      </c>
      <c r="F40" s="67">
        <v>63</v>
      </c>
      <c r="G40" s="98"/>
      <c r="I40" s="99">
        <v>420</v>
      </c>
      <c r="J40" s="32">
        <v>0</v>
      </c>
      <c r="K40" s="70">
        <f t="shared" si="6"/>
        <v>483</v>
      </c>
    </row>
    <row r="41" spans="1:11" s="32" customFormat="1" ht="15" customHeight="1">
      <c r="A41" s="54" t="s">
        <v>52</v>
      </c>
      <c r="B41" s="67">
        <v>27</v>
      </c>
      <c r="C41" s="67">
        <v>99</v>
      </c>
      <c r="D41" s="67">
        <v>32</v>
      </c>
      <c r="E41" s="67">
        <v>553</v>
      </c>
      <c r="F41" s="67">
        <v>191</v>
      </c>
      <c r="G41" s="98"/>
      <c r="I41" s="99">
        <v>924</v>
      </c>
      <c r="J41" s="32">
        <v>0</v>
      </c>
      <c r="K41" s="70">
        <f t="shared" si="6"/>
        <v>1115</v>
      </c>
    </row>
    <row r="42" spans="1:11" s="32" customFormat="1" ht="15" customHeight="1">
      <c r="A42" s="54" t="s">
        <v>53</v>
      </c>
      <c r="B42" s="67">
        <v>127</v>
      </c>
      <c r="C42" s="67">
        <v>195</v>
      </c>
      <c r="D42" s="67">
        <v>62</v>
      </c>
      <c r="E42" s="67">
        <v>1826</v>
      </c>
      <c r="F42" s="67">
        <v>946</v>
      </c>
      <c r="G42" s="98"/>
      <c r="I42" s="99">
        <v>2963</v>
      </c>
      <c r="J42" s="32">
        <v>3</v>
      </c>
      <c r="K42" s="70">
        <f t="shared" si="6"/>
        <v>3906</v>
      </c>
    </row>
    <row r="43" spans="1:11" s="32" customFormat="1" ht="15" customHeight="1">
      <c r="A43" s="54" t="s">
        <v>54</v>
      </c>
      <c r="B43" s="67">
        <v>17</v>
      </c>
      <c r="C43" s="67">
        <v>221</v>
      </c>
      <c r="D43" s="67">
        <v>2</v>
      </c>
      <c r="E43" s="67">
        <v>439</v>
      </c>
      <c r="F43" s="67">
        <v>185</v>
      </c>
      <c r="G43" s="98"/>
      <c r="I43" s="99">
        <v>974</v>
      </c>
      <c r="J43" s="32">
        <v>0</v>
      </c>
      <c r="K43" s="70">
        <f t="shared" si="6"/>
        <v>1159</v>
      </c>
    </row>
    <row r="44" spans="1:11" s="32" customFormat="1" ht="15" customHeight="1">
      <c r="A44" s="54" t="s">
        <v>55</v>
      </c>
      <c r="B44" s="67">
        <v>12</v>
      </c>
      <c r="C44" s="67">
        <v>31</v>
      </c>
      <c r="D44" s="67">
        <v>11</v>
      </c>
      <c r="E44" s="67">
        <v>98</v>
      </c>
      <c r="F44" s="67">
        <v>53</v>
      </c>
      <c r="G44" s="98"/>
      <c r="I44" s="99">
        <v>236</v>
      </c>
      <c r="J44" s="32">
        <v>0</v>
      </c>
      <c r="K44" s="70">
        <f t="shared" si="6"/>
        <v>289</v>
      </c>
    </row>
    <row r="45" spans="1:11" s="32" customFormat="1" ht="15" customHeight="1">
      <c r="A45" s="54" t="s">
        <v>56</v>
      </c>
      <c r="B45" s="67">
        <v>28</v>
      </c>
      <c r="C45" s="67">
        <v>188</v>
      </c>
      <c r="D45" s="67">
        <v>18</v>
      </c>
      <c r="E45" s="67">
        <v>368</v>
      </c>
      <c r="F45" s="67">
        <v>171</v>
      </c>
      <c r="G45" s="98"/>
      <c r="I45" s="99">
        <v>759</v>
      </c>
      <c r="J45" s="32">
        <v>4</v>
      </c>
      <c r="K45" s="70">
        <f t="shared" si="6"/>
        <v>926</v>
      </c>
    </row>
    <row r="46" spans="1:11" s="32" customFormat="1" ht="15" customHeight="1">
      <c r="A46" s="54" t="s">
        <v>57</v>
      </c>
      <c r="B46" s="67">
        <v>2</v>
      </c>
      <c r="C46" s="67">
        <v>34</v>
      </c>
      <c r="D46" s="67">
        <v>3</v>
      </c>
      <c r="E46" s="67">
        <v>69</v>
      </c>
      <c r="F46" s="67">
        <v>33</v>
      </c>
      <c r="G46" s="98"/>
      <c r="I46" s="99">
        <v>115</v>
      </c>
      <c r="J46" s="32">
        <v>0</v>
      </c>
      <c r="K46" s="70">
        <f t="shared" si="6"/>
        <v>148</v>
      </c>
    </row>
    <row r="47" spans="1:11" s="32" customFormat="1" ht="15" customHeight="1">
      <c r="A47" s="54" t="s">
        <v>58</v>
      </c>
      <c r="B47" s="54">
        <v>920</v>
      </c>
      <c r="C47" s="54">
        <v>3736</v>
      </c>
      <c r="D47" s="54">
        <v>1026</v>
      </c>
      <c r="E47" s="54">
        <v>10874</v>
      </c>
      <c r="F47" s="54">
        <v>5719</v>
      </c>
      <c r="G47" s="100"/>
      <c r="I47" s="99">
        <v>23547</v>
      </c>
      <c r="J47" s="32">
        <v>20</v>
      </c>
      <c r="K47" s="70">
        <f t="shared" si="6"/>
        <v>29246</v>
      </c>
    </row>
    <row r="49" ht="12.75">
      <c r="D49" s="3"/>
    </row>
    <row r="50" spans="5:6" ht="12.75">
      <c r="E50" s="3"/>
      <c r="F50" s="3"/>
    </row>
    <row r="51" ht="12.75">
      <c r="D51" s="3"/>
    </row>
  </sheetData>
  <sheetProtection/>
  <mergeCells count="12">
    <mergeCell ref="A1:F1"/>
    <mergeCell ref="A2:F2"/>
    <mergeCell ref="B6:C6"/>
    <mergeCell ref="D6:E6"/>
    <mergeCell ref="G6:G7"/>
    <mergeCell ref="B5:G5"/>
    <mergeCell ref="F6:F7"/>
    <mergeCell ref="F28:F29"/>
    <mergeCell ref="B28:C28"/>
    <mergeCell ref="D28:E28"/>
    <mergeCell ref="G28:G29"/>
    <mergeCell ref="B27:F27"/>
  </mergeCells>
  <printOptions horizontalCentered="1"/>
  <pageMargins left="0.2362204724409449" right="0.1968503937007874" top="0.15748031496062992" bottom="0.15748031496062992" header="0" footer="0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3"/>
  <dimension ref="A1:O1935"/>
  <sheetViews>
    <sheetView zoomScaleSheetLayoutView="90" zoomScalePageLayoutView="0" workbookViewId="0" topLeftCell="A1">
      <selection activeCell="G29" sqref="G29"/>
    </sheetView>
  </sheetViews>
  <sheetFormatPr defaultColWidth="11.421875" defaultRowHeight="15" customHeight="1"/>
  <cols>
    <col min="1" max="1" width="20.28125" style="2" customWidth="1"/>
    <col min="2" max="5" width="9.7109375" style="2" customWidth="1"/>
    <col min="6" max="6" width="14.00390625" style="2" bestFit="1" customWidth="1"/>
    <col min="7" max="7" width="11.421875" style="2" bestFit="1" customWidth="1"/>
    <col min="8" max="8" width="10.421875" style="2" bestFit="1" customWidth="1"/>
    <col min="9" max="9" width="15.57421875" style="2" customWidth="1"/>
    <col min="10" max="10" width="14.00390625" style="2" bestFit="1" customWidth="1"/>
    <col min="11" max="11" width="9.8515625" style="2" bestFit="1" customWidth="1"/>
    <col min="12" max="12" width="11.421875" style="2" bestFit="1" customWidth="1"/>
    <col min="13" max="13" width="11.7109375" style="2" bestFit="1" customWidth="1"/>
    <col min="14" max="14" width="11.140625" style="2" bestFit="1" customWidth="1"/>
    <col min="15" max="15" width="14.00390625" style="2" bestFit="1" customWidth="1"/>
    <col min="16" max="16384" width="11.421875" style="2" customWidth="1"/>
  </cols>
  <sheetData>
    <row r="1" spans="1:15" s="56" customFormat="1" ht="15" customHeight="1">
      <c r="A1" s="105" t="s">
        <v>182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="56" customFormat="1" ht="15" customHeight="1">
      <c r="B2" s="59"/>
    </row>
    <row r="3" spans="1:2" s="56" customFormat="1" ht="29.25" customHeight="1">
      <c r="A3" s="60" t="s">
        <v>233</v>
      </c>
      <c r="B3" s="59"/>
    </row>
    <row r="4" spans="1:2" ht="15" customHeight="1">
      <c r="A4" s="1"/>
      <c r="B4" s="1"/>
    </row>
    <row r="5" spans="2:15" s="32" customFormat="1" ht="15" customHeight="1">
      <c r="B5" s="107" t="s">
        <v>135</v>
      </c>
      <c r="C5" s="108"/>
      <c r="D5" s="108"/>
      <c r="E5" s="108"/>
      <c r="F5" s="107" t="s">
        <v>136</v>
      </c>
      <c r="G5" s="110"/>
      <c r="H5" s="110"/>
      <c r="I5" s="111"/>
      <c r="J5" s="107" t="s">
        <v>137</v>
      </c>
      <c r="K5" s="108"/>
      <c r="L5" s="108"/>
      <c r="M5" s="108"/>
      <c r="N5" s="108"/>
      <c r="O5" s="112"/>
    </row>
    <row r="6" spans="1:15" s="32" customFormat="1" ht="36.75" customHeight="1">
      <c r="A6" s="22"/>
      <c r="B6" s="18" t="s">
        <v>132</v>
      </c>
      <c r="C6" s="18" t="s">
        <v>67</v>
      </c>
      <c r="D6" s="18" t="s">
        <v>68</v>
      </c>
      <c r="E6" s="18" t="s">
        <v>69</v>
      </c>
      <c r="F6" s="18" t="s">
        <v>102</v>
      </c>
      <c r="G6" s="18" t="s">
        <v>121</v>
      </c>
      <c r="H6" s="18" t="s">
        <v>122</v>
      </c>
      <c r="I6" s="18" t="s">
        <v>123</v>
      </c>
      <c r="J6" s="18" t="s">
        <v>102</v>
      </c>
      <c r="K6" s="18" t="s">
        <v>3</v>
      </c>
      <c r="L6" s="18" t="s">
        <v>121</v>
      </c>
      <c r="M6" s="18" t="s">
        <v>161</v>
      </c>
      <c r="N6" s="18" t="s">
        <v>162</v>
      </c>
      <c r="O6" s="18" t="s">
        <v>123</v>
      </c>
    </row>
    <row r="7" spans="1:15" s="32" customFormat="1" ht="15" customHeight="1">
      <c r="A7" s="23" t="s">
        <v>41</v>
      </c>
      <c r="B7" s="67">
        <v>656</v>
      </c>
      <c r="C7" s="67">
        <v>220</v>
      </c>
      <c r="D7" s="67">
        <v>402</v>
      </c>
      <c r="E7" s="67">
        <v>34</v>
      </c>
      <c r="F7" s="67">
        <v>314</v>
      </c>
      <c r="G7" s="67">
        <v>0</v>
      </c>
      <c r="H7" s="67">
        <v>320</v>
      </c>
      <c r="I7" s="67">
        <v>27</v>
      </c>
      <c r="J7" s="71">
        <v>232</v>
      </c>
      <c r="K7" s="71">
        <v>107</v>
      </c>
      <c r="L7" s="71">
        <v>6</v>
      </c>
      <c r="M7" s="71">
        <v>11</v>
      </c>
      <c r="N7" s="71">
        <v>213</v>
      </c>
      <c r="O7" s="71">
        <v>443</v>
      </c>
    </row>
    <row r="8" spans="1:15" s="32" customFormat="1" ht="15" customHeight="1">
      <c r="A8" s="23" t="s">
        <v>42</v>
      </c>
      <c r="B8" s="67">
        <v>55</v>
      </c>
      <c r="C8" s="67">
        <v>12</v>
      </c>
      <c r="D8" s="67">
        <v>34</v>
      </c>
      <c r="E8" s="67">
        <v>9</v>
      </c>
      <c r="F8" s="67">
        <v>6</v>
      </c>
      <c r="G8" s="67">
        <v>0</v>
      </c>
      <c r="H8" s="67">
        <v>6</v>
      </c>
      <c r="I8" s="67">
        <v>1</v>
      </c>
      <c r="J8" s="71">
        <v>10</v>
      </c>
      <c r="K8" s="71">
        <v>8</v>
      </c>
      <c r="L8" s="71">
        <v>0</v>
      </c>
      <c r="M8" s="71">
        <v>1</v>
      </c>
      <c r="N8" s="71">
        <v>21</v>
      </c>
      <c r="O8" s="71">
        <v>39</v>
      </c>
    </row>
    <row r="9" spans="1:15" s="32" customFormat="1" ht="15" customHeight="1">
      <c r="A9" s="23" t="s">
        <v>43</v>
      </c>
      <c r="B9" s="67">
        <v>40</v>
      </c>
      <c r="C9" s="67">
        <v>16</v>
      </c>
      <c r="D9" s="67">
        <v>18</v>
      </c>
      <c r="E9" s="67">
        <v>6</v>
      </c>
      <c r="F9" s="67">
        <v>18</v>
      </c>
      <c r="G9" s="67">
        <v>0</v>
      </c>
      <c r="H9" s="67">
        <v>18</v>
      </c>
      <c r="I9" s="67">
        <v>0</v>
      </c>
      <c r="J9" s="71">
        <v>23</v>
      </c>
      <c r="K9" s="71">
        <v>0</v>
      </c>
      <c r="L9" s="71">
        <v>1</v>
      </c>
      <c r="M9" s="71">
        <v>1</v>
      </c>
      <c r="N9" s="71">
        <v>22</v>
      </c>
      <c r="O9" s="71">
        <v>36</v>
      </c>
    </row>
    <row r="10" spans="1:15" s="32" customFormat="1" ht="15" customHeight="1">
      <c r="A10" s="23" t="s">
        <v>44</v>
      </c>
      <c r="B10" s="67">
        <v>58</v>
      </c>
      <c r="C10" s="67">
        <v>25</v>
      </c>
      <c r="D10" s="67">
        <v>30</v>
      </c>
      <c r="E10" s="67">
        <v>3</v>
      </c>
      <c r="F10" s="67">
        <v>25</v>
      </c>
      <c r="G10" s="67">
        <v>0</v>
      </c>
      <c r="H10" s="67">
        <v>23</v>
      </c>
      <c r="I10" s="67">
        <v>4</v>
      </c>
      <c r="J10" s="71">
        <v>22</v>
      </c>
      <c r="K10" s="71">
        <v>9</v>
      </c>
      <c r="L10" s="71">
        <v>0</v>
      </c>
      <c r="M10" s="71">
        <v>0</v>
      </c>
      <c r="N10" s="71">
        <v>32</v>
      </c>
      <c r="O10" s="71">
        <v>49</v>
      </c>
    </row>
    <row r="11" spans="1:15" s="32" customFormat="1" ht="15" customHeight="1">
      <c r="A11" s="23" t="s">
        <v>45</v>
      </c>
      <c r="B11" s="67">
        <v>283</v>
      </c>
      <c r="C11" s="67">
        <v>98</v>
      </c>
      <c r="D11" s="67">
        <v>179</v>
      </c>
      <c r="E11" s="67">
        <v>6</v>
      </c>
      <c r="F11" s="67">
        <v>216</v>
      </c>
      <c r="G11" s="67">
        <v>0</v>
      </c>
      <c r="H11" s="67">
        <v>217</v>
      </c>
      <c r="I11" s="67">
        <v>24</v>
      </c>
      <c r="J11" s="71">
        <v>144</v>
      </c>
      <c r="K11" s="71">
        <v>86</v>
      </c>
      <c r="L11" s="71">
        <v>0</v>
      </c>
      <c r="M11" s="71">
        <v>5</v>
      </c>
      <c r="N11" s="71">
        <v>105</v>
      </c>
      <c r="O11" s="71">
        <v>212</v>
      </c>
    </row>
    <row r="12" spans="1:15" s="32" customFormat="1" ht="15" customHeight="1">
      <c r="A12" s="23" t="s">
        <v>46</v>
      </c>
      <c r="B12" s="67">
        <v>17</v>
      </c>
      <c r="C12" s="67">
        <v>10</v>
      </c>
      <c r="D12" s="67">
        <v>0</v>
      </c>
      <c r="E12" s="67">
        <v>7</v>
      </c>
      <c r="F12" s="67">
        <v>3</v>
      </c>
      <c r="G12" s="67">
        <v>0</v>
      </c>
      <c r="H12" s="67">
        <v>2</v>
      </c>
      <c r="I12" s="67">
        <v>1</v>
      </c>
      <c r="J12" s="71">
        <v>2</v>
      </c>
      <c r="K12" s="71">
        <v>0</v>
      </c>
      <c r="L12" s="71">
        <v>0</v>
      </c>
      <c r="M12" s="71">
        <v>1</v>
      </c>
      <c r="N12" s="71">
        <v>10</v>
      </c>
      <c r="O12" s="71">
        <v>4</v>
      </c>
    </row>
    <row r="13" spans="1:15" s="32" customFormat="1" ht="15" customHeight="1">
      <c r="A13" s="23" t="s">
        <v>47</v>
      </c>
      <c r="B13" s="67">
        <v>59</v>
      </c>
      <c r="C13" s="67">
        <v>39</v>
      </c>
      <c r="D13" s="67">
        <v>8</v>
      </c>
      <c r="E13" s="67">
        <v>12</v>
      </c>
      <c r="F13" s="67">
        <v>13</v>
      </c>
      <c r="G13" s="67">
        <v>0</v>
      </c>
      <c r="H13" s="67">
        <v>16</v>
      </c>
      <c r="I13" s="67">
        <v>0</v>
      </c>
      <c r="J13" s="71">
        <v>10</v>
      </c>
      <c r="K13" s="71">
        <v>7</v>
      </c>
      <c r="L13" s="71">
        <v>0</v>
      </c>
      <c r="M13" s="71">
        <v>4</v>
      </c>
      <c r="N13" s="71">
        <v>14</v>
      </c>
      <c r="O13" s="71">
        <v>34</v>
      </c>
    </row>
    <row r="14" spans="1:15" s="32" customFormat="1" ht="15" customHeight="1">
      <c r="A14" s="23" t="s">
        <v>48</v>
      </c>
      <c r="B14" s="67">
        <v>84</v>
      </c>
      <c r="C14" s="67">
        <v>44</v>
      </c>
      <c r="D14" s="67">
        <v>24</v>
      </c>
      <c r="E14" s="67">
        <v>16</v>
      </c>
      <c r="F14" s="67">
        <v>32</v>
      </c>
      <c r="G14" s="67">
        <v>0</v>
      </c>
      <c r="H14" s="67">
        <v>31</v>
      </c>
      <c r="I14" s="67">
        <v>7</v>
      </c>
      <c r="J14" s="71">
        <v>37</v>
      </c>
      <c r="K14" s="71">
        <v>18</v>
      </c>
      <c r="L14" s="71">
        <v>0</v>
      </c>
      <c r="M14" s="71">
        <v>0</v>
      </c>
      <c r="N14" s="71">
        <v>27</v>
      </c>
      <c r="O14" s="71">
        <v>72</v>
      </c>
    </row>
    <row r="15" spans="1:15" s="32" customFormat="1" ht="15" customHeight="1">
      <c r="A15" s="23" t="s">
        <v>49</v>
      </c>
      <c r="B15" s="67">
        <v>370</v>
      </c>
      <c r="C15" s="67">
        <v>186</v>
      </c>
      <c r="D15" s="67">
        <v>91</v>
      </c>
      <c r="E15" s="67">
        <v>93</v>
      </c>
      <c r="F15" s="67">
        <v>130</v>
      </c>
      <c r="G15" s="67">
        <v>0</v>
      </c>
      <c r="H15" s="67">
        <v>126</v>
      </c>
      <c r="I15" s="67">
        <v>19</v>
      </c>
      <c r="J15" s="71">
        <v>90</v>
      </c>
      <c r="K15" s="71">
        <v>44</v>
      </c>
      <c r="L15" s="71">
        <v>1</v>
      </c>
      <c r="M15" s="71">
        <v>22</v>
      </c>
      <c r="N15" s="71">
        <v>61</v>
      </c>
      <c r="O15" s="71">
        <v>232</v>
      </c>
    </row>
    <row r="16" spans="1:15" s="32" customFormat="1" ht="15" customHeight="1">
      <c r="A16" s="23" t="s">
        <v>50</v>
      </c>
      <c r="B16" s="67">
        <v>416</v>
      </c>
      <c r="C16" s="67">
        <v>195</v>
      </c>
      <c r="D16" s="67">
        <v>190</v>
      </c>
      <c r="E16" s="67">
        <v>31</v>
      </c>
      <c r="F16" s="67">
        <v>166</v>
      </c>
      <c r="G16" s="67">
        <v>0</v>
      </c>
      <c r="H16" s="67">
        <v>167</v>
      </c>
      <c r="I16" s="67">
        <v>4</v>
      </c>
      <c r="J16" s="71">
        <v>173</v>
      </c>
      <c r="K16" s="71">
        <v>153</v>
      </c>
      <c r="L16" s="71">
        <v>2</v>
      </c>
      <c r="M16" s="71">
        <v>25</v>
      </c>
      <c r="N16" s="71">
        <v>132</v>
      </c>
      <c r="O16" s="71">
        <v>392</v>
      </c>
    </row>
    <row r="17" spans="1:15" s="32" customFormat="1" ht="15" customHeight="1">
      <c r="A17" s="23" t="s">
        <v>51</v>
      </c>
      <c r="B17" s="67">
        <v>45</v>
      </c>
      <c r="C17" s="67">
        <v>24</v>
      </c>
      <c r="D17" s="67">
        <v>13</v>
      </c>
      <c r="E17" s="67">
        <v>8</v>
      </c>
      <c r="F17" s="67">
        <v>28</v>
      </c>
      <c r="G17" s="67">
        <v>0</v>
      </c>
      <c r="H17" s="67">
        <v>28</v>
      </c>
      <c r="I17" s="67">
        <v>1</v>
      </c>
      <c r="J17" s="71">
        <v>28</v>
      </c>
      <c r="K17" s="71">
        <v>1</v>
      </c>
      <c r="L17" s="71">
        <v>0</v>
      </c>
      <c r="M17" s="71">
        <v>1</v>
      </c>
      <c r="N17" s="71">
        <v>20</v>
      </c>
      <c r="O17" s="71">
        <v>54</v>
      </c>
    </row>
    <row r="18" spans="1:15" s="32" customFormat="1" ht="15" customHeight="1">
      <c r="A18" s="23" t="s">
        <v>52</v>
      </c>
      <c r="B18" s="67">
        <v>82</v>
      </c>
      <c r="C18" s="67">
        <v>26</v>
      </c>
      <c r="D18" s="67">
        <v>33</v>
      </c>
      <c r="E18" s="67">
        <v>23</v>
      </c>
      <c r="F18" s="67">
        <v>14</v>
      </c>
      <c r="G18" s="67">
        <v>0</v>
      </c>
      <c r="H18" s="67">
        <v>18</v>
      </c>
      <c r="I18" s="67">
        <v>0</v>
      </c>
      <c r="J18" s="71">
        <v>25</v>
      </c>
      <c r="K18" s="71">
        <v>21</v>
      </c>
      <c r="L18" s="71">
        <v>0</v>
      </c>
      <c r="M18" s="71">
        <v>1</v>
      </c>
      <c r="N18" s="71">
        <v>35</v>
      </c>
      <c r="O18" s="71">
        <v>39</v>
      </c>
    </row>
    <row r="19" spans="1:15" s="32" customFormat="1" ht="15" customHeight="1">
      <c r="A19" s="23" t="s">
        <v>53</v>
      </c>
      <c r="B19" s="67">
        <v>281</v>
      </c>
      <c r="C19" s="67">
        <v>139</v>
      </c>
      <c r="D19" s="67">
        <v>124</v>
      </c>
      <c r="E19" s="67">
        <v>18</v>
      </c>
      <c r="F19" s="67">
        <v>79</v>
      </c>
      <c r="G19" s="67">
        <v>0</v>
      </c>
      <c r="H19" s="67">
        <v>81</v>
      </c>
      <c r="I19" s="67">
        <v>11</v>
      </c>
      <c r="J19" s="71">
        <v>57</v>
      </c>
      <c r="K19" s="71">
        <v>14</v>
      </c>
      <c r="L19" s="71">
        <v>1</v>
      </c>
      <c r="M19" s="71">
        <v>0</v>
      </c>
      <c r="N19" s="71">
        <v>71</v>
      </c>
      <c r="O19" s="71">
        <v>94</v>
      </c>
    </row>
    <row r="20" spans="1:15" s="32" customFormat="1" ht="15" customHeight="1">
      <c r="A20" s="23" t="s">
        <v>54</v>
      </c>
      <c r="B20" s="67">
        <v>173</v>
      </c>
      <c r="C20" s="67">
        <v>97</v>
      </c>
      <c r="D20" s="67">
        <v>71</v>
      </c>
      <c r="E20" s="67">
        <v>5</v>
      </c>
      <c r="F20" s="67">
        <v>46</v>
      </c>
      <c r="G20" s="67">
        <v>1</v>
      </c>
      <c r="H20" s="67">
        <v>45</v>
      </c>
      <c r="I20" s="67">
        <v>3</v>
      </c>
      <c r="J20" s="71">
        <v>31</v>
      </c>
      <c r="K20" s="71">
        <v>17</v>
      </c>
      <c r="L20" s="71">
        <v>0</v>
      </c>
      <c r="M20" s="71">
        <v>0</v>
      </c>
      <c r="N20" s="71">
        <v>31</v>
      </c>
      <c r="O20" s="71">
        <v>87</v>
      </c>
    </row>
    <row r="21" spans="1:15" s="32" customFormat="1" ht="15" customHeight="1">
      <c r="A21" s="23" t="s">
        <v>55</v>
      </c>
      <c r="B21" s="67">
        <v>20</v>
      </c>
      <c r="C21" s="67">
        <v>15</v>
      </c>
      <c r="D21" s="67">
        <v>4</v>
      </c>
      <c r="E21" s="67">
        <v>1</v>
      </c>
      <c r="F21" s="67">
        <v>10</v>
      </c>
      <c r="G21" s="67">
        <v>0</v>
      </c>
      <c r="H21" s="67">
        <v>10</v>
      </c>
      <c r="I21" s="67">
        <v>1</v>
      </c>
      <c r="J21" s="71">
        <v>6</v>
      </c>
      <c r="K21" s="71">
        <v>4</v>
      </c>
      <c r="L21" s="71">
        <v>0</v>
      </c>
      <c r="M21" s="71">
        <v>0</v>
      </c>
      <c r="N21" s="71">
        <v>5</v>
      </c>
      <c r="O21" s="71">
        <v>14</v>
      </c>
    </row>
    <row r="22" spans="1:15" s="32" customFormat="1" ht="15" customHeight="1">
      <c r="A22" s="23" t="s">
        <v>56</v>
      </c>
      <c r="B22" s="67">
        <v>104</v>
      </c>
      <c r="C22" s="67">
        <v>74</v>
      </c>
      <c r="D22" s="67">
        <v>25</v>
      </c>
      <c r="E22" s="67">
        <v>5</v>
      </c>
      <c r="F22" s="67">
        <v>55</v>
      </c>
      <c r="G22" s="67">
        <v>0</v>
      </c>
      <c r="H22" s="67">
        <v>55</v>
      </c>
      <c r="I22" s="67">
        <v>0</v>
      </c>
      <c r="J22" s="71">
        <v>35</v>
      </c>
      <c r="K22" s="71">
        <v>17</v>
      </c>
      <c r="L22" s="71">
        <v>0</v>
      </c>
      <c r="M22" s="71">
        <v>6</v>
      </c>
      <c r="N22" s="71">
        <v>19</v>
      </c>
      <c r="O22" s="71">
        <v>60</v>
      </c>
    </row>
    <row r="23" spans="1:15" s="32" customFormat="1" ht="15" customHeight="1" thickBot="1">
      <c r="A23" s="24" t="s">
        <v>57</v>
      </c>
      <c r="B23" s="68">
        <v>11</v>
      </c>
      <c r="C23" s="68">
        <v>2</v>
      </c>
      <c r="D23" s="68">
        <v>8</v>
      </c>
      <c r="E23" s="68">
        <v>1</v>
      </c>
      <c r="F23" s="68">
        <v>11</v>
      </c>
      <c r="G23" s="68">
        <v>3</v>
      </c>
      <c r="H23" s="68">
        <v>11</v>
      </c>
      <c r="I23" s="68">
        <v>3</v>
      </c>
      <c r="J23" s="72">
        <v>10</v>
      </c>
      <c r="K23" s="72">
        <v>0</v>
      </c>
      <c r="L23" s="72">
        <v>0</v>
      </c>
      <c r="M23" s="72">
        <v>0</v>
      </c>
      <c r="N23" s="72">
        <v>12</v>
      </c>
      <c r="O23" s="72">
        <v>18</v>
      </c>
    </row>
    <row r="24" spans="1:15" s="32" customFormat="1" ht="15" customHeight="1" thickBot="1">
      <c r="A24" s="25" t="s">
        <v>58</v>
      </c>
      <c r="B24" s="64">
        <v>2754</v>
      </c>
      <c r="C24" s="64">
        <v>1222</v>
      </c>
      <c r="D24" s="64">
        <v>1254</v>
      </c>
      <c r="E24" s="64">
        <v>278</v>
      </c>
      <c r="F24" s="64">
        <v>1166</v>
      </c>
      <c r="G24" s="64">
        <v>4</v>
      </c>
      <c r="H24" s="64">
        <v>1174</v>
      </c>
      <c r="I24" s="64">
        <v>106</v>
      </c>
      <c r="J24" s="64">
        <v>935</v>
      </c>
      <c r="K24" s="64">
        <v>506</v>
      </c>
      <c r="L24" s="64">
        <v>11</v>
      </c>
      <c r="M24" s="64">
        <v>78</v>
      </c>
      <c r="N24" s="64">
        <v>830</v>
      </c>
      <c r="O24" s="64">
        <v>1879</v>
      </c>
    </row>
    <row r="25" spans="1:2" ht="15" customHeight="1">
      <c r="A25" s="1"/>
      <c r="B25" s="1"/>
    </row>
    <row r="26" spans="1:3" ht="15" customHeight="1">
      <c r="A26" s="1"/>
      <c r="B26" s="1"/>
      <c r="C26" s="3"/>
    </row>
    <row r="27" spans="1:2" ht="15" customHeight="1">
      <c r="A27" s="1"/>
      <c r="B27" s="1"/>
    </row>
    <row r="28" spans="1:2" ht="15" customHeight="1">
      <c r="A28" s="1"/>
      <c r="B28" s="1"/>
    </row>
    <row r="29" spans="1:2" ht="15" customHeight="1">
      <c r="A29" s="1"/>
      <c r="B29" s="1"/>
    </row>
    <row r="30" spans="1:2" ht="15" customHeight="1">
      <c r="A30" s="1"/>
      <c r="B30" s="1"/>
    </row>
    <row r="31" spans="1:2" ht="15" customHeight="1">
      <c r="A31" s="1"/>
      <c r="B31" s="1"/>
    </row>
    <row r="32" spans="1:2" ht="15" customHeight="1">
      <c r="A32" s="1"/>
      <c r="B32" s="1"/>
    </row>
    <row r="33" spans="1:2" ht="15" customHeight="1">
      <c r="A33" s="1"/>
      <c r="B33" s="1"/>
    </row>
    <row r="34" spans="1:2" ht="15" customHeight="1">
      <c r="A34" s="1"/>
      <c r="B34" s="1"/>
    </row>
    <row r="35" spans="1:2" ht="15" customHeight="1">
      <c r="A35" s="1"/>
      <c r="B35" s="1"/>
    </row>
    <row r="36" spans="1:2" ht="15" customHeight="1">
      <c r="A36" s="1"/>
      <c r="B36" s="1"/>
    </row>
    <row r="37" spans="1:2" ht="15" customHeight="1">
      <c r="A37" s="1"/>
      <c r="B37" s="1"/>
    </row>
    <row r="38" spans="1:2" ht="15" customHeight="1">
      <c r="A38" s="1"/>
      <c r="B38" s="1"/>
    </row>
    <row r="39" spans="1:2" ht="15" customHeight="1">
      <c r="A39" s="1"/>
      <c r="B39" s="1"/>
    </row>
    <row r="40" spans="1:2" ht="15" customHeight="1">
      <c r="A40" s="1"/>
      <c r="B40" s="1"/>
    </row>
    <row r="41" spans="1:2" ht="15" customHeight="1">
      <c r="A41" s="1"/>
      <c r="B41" s="1"/>
    </row>
    <row r="42" spans="1:2" ht="15" customHeight="1">
      <c r="A42" s="1"/>
      <c r="B42" s="1"/>
    </row>
    <row r="43" spans="1:2" ht="15" customHeight="1">
      <c r="A43" s="1"/>
      <c r="B43" s="1"/>
    </row>
    <row r="44" spans="1:2" ht="15" customHeight="1">
      <c r="A44" s="1"/>
      <c r="B44" s="1"/>
    </row>
    <row r="45" spans="1:2" ht="15" customHeight="1">
      <c r="A45" s="1"/>
      <c r="B45" s="1"/>
    </row>
    <row r="46" spans="1:2" ht="15" customHeight="1">
      <c r="A46" s="1"/>
      <c r="B46" s="1"/>
    </row>
    <row r="47" spans="1:2" ht="15" customHeight="1">
      <c r="A47" s="1"/>
      <c r="B47" s="1"/>
    </row>
    <row r="48" spans="1:2" ht="15" customHeight="1">
      <c r="A48" s="1"/>
      <c r="B48" s="1"/>
    </row>
    <row r="49" spans="1:2" ht="15" customHeight="1">
      <c r="A49" s="1"/>
      <c r="B49" s="1"/>
    </row>
    <row r="50" spans="1:2" ht="15" customHeight="1">
      <c r="A50" s="1"/>
      <c r="B50" s="1"/>
    </row>
    <row r="51" spans="1:2" ht="15" customHeight="1">
      <c r="A51" s="1"/>
      <c r="B51" s="1"/>
    </row>
    <row r="52" spans="1:2" ht="15" customHeight="1">
      <c r="A52" s="1"/>
      <c r="B52" s="1"/>
    </row>
    <row r="53" spans="1:2" ht="15" customHeight="1">
      <c r="A53" s="1"/>
      <c r="B53" s="1"/>
    </row>
    <row r="54" spans="1:2" ht="15" customHeight="1">
      <c r="A54" s="1"/>
      <c r="B54" s="1"/>
    </row>
    <row r="55" spans="1:2" ht="15" customHeight="1">
      <c r="A55" s="1"/>
      <c r="B55" s="1"/>
    </row>
    <row r="56" spans="1:2" ht="15" customHeight="1">
      <c r="A56" s="1"/>
      <c r="B56" s="1"/>
    </row>
    <row r="57" spans="1:2" ht="15" customHeight="1">
      <c r="A57" s="1"/>
      <c r="B57" s="1"/>
    </row>
    <row r="58" spans="1:2" ht="15" customHeight="1">
      <c r="A58" s="1"/>
      <c r="B58" s="1"/>
    </row>
    <row r="59" spans="1:2" ht="15" customHeight="1">
      <c r="A59" s="1"/>
      <c r="B59" s="1"/>
    </row>
    <row r="60" spans="1:2" ht="15" customHeight="1">
      <c r="A60" s="1"/>
      <c r="B60" s="1"/>
    </row>
    <row r="61" spans="1:2" ht="15" customHeight="1">
      <c r="A61" s="1"/>
      <c r="B61" s="1"/>
    </row>
    <row r="62" spans="1:2" ht="15" customHeight="1">
      <c r="A62" s="1"/>
      <c r="B62" s="1"/>
    </row>
    <row r="63" spans="1:2" ht="15" customHeight="1">
      <c r="A63" s="1"/>
      <c r="B63" s="1"/>
    </row>
    <row r="64" spans="1:2" ht="15" customHeight="1">
      <c r="A64" s="1"/>
      <c r="B64" s="1"/>
    </row>
    <row r="65" spans="1:2" ht="15" customHeight="1">
      <c r="A65" s="1"/>
      <c r="B65" s="1"/>
    </row>
    <row r="66" spans="1:2" ht="15" customHeight="1">
      <c r="A66" s="1"/>
      <c r="B66" s="1"/>
    </row>
    <row r="67" spans="1:2" ht="15" customHeight="1">
      <c r="A67" s="1"/>
      <c r="B67" s="1"/>
    </row>
    <row r="68" spans="1:2" ht="15" customHeight="1">
      <c r="A68" s="1"/>
      <c r="B68" s="1"/>
    </row>
    <row r="69" spans="1:2" ht="15" customHeight="1">
      <c r="A69" s="1"/>
      <c r="B69" s="1"/>
    </row>
    <row r="70" spans="1:2" ht="15" customHeight="1">
      <c r="A70" s="1"/>
      <c r="B70" s="1"/>
    </row>
    <row r="71" spans="1:2" ht="15" customHeight="1">
      <c r="A71" s="1"/>
      <c r="B71" s="1"/>
    </row>
    <row r="72" spans="1:2" ht="15" customHeight="1">
      <c r="A72" s="1"/>
      <c r="B72" s="1"/>
    </row>
    <row r="73" spans="1:2" ht="15" customHeight="1">
      <c r="A73" s="1"/>
      <c r="B73" s="1"/>
    </row>
    <row r="74" spans="1:2" ht="15" customHeight="1">
      <c r="A74" s="1"/>
      <c r="B74" s="1"/>
    </row>
    <row r="75" spans="1:2" ht="15" customHeight="1">
      <c r="A75" s="1"/>
      <c r="B75" s="1"/>
    </row>
    <row r="76" spans="1:2" ht="15" customHeight="1">
      <c r="A76" s="1"/>
      <c r="B76" s="1"/>
    </row>
    <row r="77" spans="1:2" ht="15" customHeight="1">
      <c r="A77" s="1"/>
      <c r="B77" s="1"/>
    </row>
    <row r="78" spans="1:2" ht="15" customHeight="1">
      <c r="A78" s="1"/>
      <c r="B78" s="1"/>
    </row>
    <row r="79" spans="1:2" ht="15" customHeight="1">
      <c r="A79" s="1"/>
      <c r="B79" s="1"/>
    </row>
    <row r="80" spans="1:2" ht="15" customHeight="1">
      <c r="A80" s="1"/>
      <c r="B80" s="1"/>
    </row>
    <row r="81" spans="1:2" ht="15" customHeight="1">
      <c r="A81" s="1"/>
      <c r="B81" s="1"/>
    </row>
    <row r="82" spans="1:2" ht="15" customHeight="1">
      <c r="A82" s="1"/>
      <c r="B82" s="1"/>
    </row>
    <row r="83" spans="1:2" ht="15" customHeight="1">
      <c r="A83" s="1"/>
      <c r="B83" s="1"/>
    </row>
    <row r="84" spans="1:2" ht="15" customHeight="1">
      <c r="A84" s="1"/>
      <c r="B84" s="1"/>
    </row>
    <row r="85" spans="1:2" ht="15" customHeight="1">
      <c r="A85" s="1"/>
      <c r="B85" s="1"/>
    </row>
    <row r="86" spans="1:2" ht="15" customHeight="1">
      <c r="A86" s="1"/>
      <c r="B86" s="1"/>
    </row>
    <row r="87" spans="1:2" ht="15" customHeight="1">
      <c r="A87" s="1"/>
      <c r="B87" s="1"/>
    </row>
    <row r="88" spans="1:2" ht="15" customHeight="1">
      <c r="A88" s="1"/>
      <c r="B88" s="1"/>
    </row>
    <row r="89" spans="1:2" ht="15" customHeight="1">
      <c r="A89" s="1"/>
      <c r="B89" s="1"/>
    </row>
    <row r="90" spans="1:2" ht="15" customHeight="1">
      <c r="A90" s="1"/>
      <c r="B90" s="1"/>
    </row>
    <row r="91" spans="1:2" ht="15" customHeight="1">
      <c r="A91" s="1"/>
      <c r="B91" s="1"/>
    </row>
    <row r="92" spans="1:2" ht="15" customHeight="1">
      <c r="A92" s="1"/>
      <c r="B92" s="1"/>
    </row>
    <row r="93" spans="1:2" ht="15" customHeight="1">
      <c r="A93" s="1"/>
      <c r="B93" s="1"/>
    </row>
    <row r="94" spans="1:2" ht="15" customHeight="1">
      <c r="A94" s="1"/>
      <c r="B94" s="1"/>
    </row>
    <row r="95" spans="1:2" ht="15" customHeight="1">
      <c r="A95" s="1"/>
      <c r="B95" s="1"/>
    </row>
    <row r="96" spans="1:2" ht="15" customHeight="1">
      <c r="A96" s="1"/>
      <c r="B96" s="1"/>
    </row>
    <row r="97" spans="1:2" ht="15" customHeight="1">
      <c r="A97" s="1"/>
      <c r="B97" s="1"/>
    </row>
    <row r="98" spans="1:2" ht="15" customHeight="1">
      <c r="A98" s="1"/>
      <c r="B98" s="1"/>
    </row>
    <row r="99" spans="1:2" ht="15" customHeight="1">
      <c r="A99" s="1"/>
      <c r="B99" s="1"/>
    </row>
    <row r="100" spans="1:2" ht="15" customHeight="1">
      <c r="A100" s="1"/>
      <c r="B100" s="1"/>
    </row>
    <row r="101" spans="1:2" ht="15" customHeight="1">
      <c r="A101" s="1"/>
      <c r="B101" s="1"/>
    </row>
    <row r="102" spans="1:2" ht="15" customHeight="1">
      <c r="A102" s="1"/>
      <c r="B102" s="1"/>
    </row>
    <row r="103" spans="1:2" ht="15" customHeight="1">
      <c r="A103" s="1"/>
      <c r="B103" s="1"/>
    </row>
    <row r="104" spans="1:2" ht="15" customHeight="1">
      <c r="A104" s="1"/>
      <c r="B104" s="1"/>
    </row>
    <row r="105" spans="1:2" ht="15" customHeight="1">
      <c r="A105" s="1"/>
      <c r="B105" s="1"/>
    </row>
    <row r="106" spans="1:2" ht="15" customHeight="1">
      <c r="A106" s="1"/>
      <c r="B106" s="1"/>
    </row>
    <row r="107" spans="1:2" ht="15" customHeight="1">
      <c r="A107" s="1"/>
      <c r="B107" s="1"/>
    </row>
    <row r="108" spans="1:2" ht="15" customHeight="1">
      <c r="A108" s="1"/>
      <c r="B108" s="1"/>
    </row>
    <row r="109" spans="1:2" ht="15" customHeight="1">
      <c r="A109" s="1"/>
      <c r="B109" s="1"/>
    </row>
    <row r="110" spans="1:2" ht="15" customHeight="1">
      <c r="A110" s="1"/>
      <c r="B110" s="1"/>
    </row>
    <row r="111" spans="1:2" ht="15" customHeight="1">
      <c r="A111" s="1"/>
      <c r="B111" s="1"/>
    </row>
    <row r="112" spans="1:2" ht="15" customHeight="1">
      <c r="A112" s="1"/>
      <c r="B112" s="1"/>
    </row>
    <row r="113" spans="1:2" ht="15" customHeight="1">
      <c r="A113" s="1"/>
      <c r="B113" s="1"/>
    </row>
    <row r="114" spans="1:2" ht="15" customHeight="1">
      <c r="A114" s="1"/>
      <c r="B114" s="1"/>
    </row>
    <row r="115" spans="1:2" ht="15" customHeight="1">
      <c r="A115" s="1"/>
      <c r="B115" s="1"/>
    </row>
    <row r="116" spans="1:2" ht="15" customHeight="1">
      <c r="A116" s="1"/>
      <c r="B116" s="1"/>
    </row>
    <row r="117" spans="1:2" ht="15" customHeight="1">
      <c r="A117" s="1"/>
      <c r="B117" s="1"/>
    </row>
    <row r="118" spans="1:2" ht="15" customHeight="1">
      <c r="A118" s="1"/>
      <c r="B118" s="1"/>
    </row>
    <row r="119" spans="1:2" ht="15" customHeight="1">
      <c r="A119" s="1"/>
      <c r="B119" s="1"/>
    </row>
    <row r="120" spans="1:2" ht="15" customHeight="1">
      <c r="A120" s="1"/>
      <c r="B120" s="1"/>
    </row>
    <row r="121" spans="1:2" ht="15" customHeight="1">
      <c r="A121" s="1"/>
      <c r="B121" s="1"/>
    </row>
    <row r="122" spans="1:2" ht="15" customHeight="1">
      <c r="A122" s="1"/>
      <c r="B122" s="1"/>
    </row>
    <row r="123" spans="1:2" ht="15" customHeight="1">
      <c r="A123" s="1"/>
      <c r="B123" s="1"/>
    </row>
    <row r="124" spans="1:2" ht="15" customHeight="1">
      <c r="A124" s="1"/>
      <c r="B124" s="1"/>
    </row>
    <row r="125" spans="1:2" ht="15" customHeight="1">
      <c r="A125" s="1"/>
      <c r="B125" s="1"/>
    </row>
    <row r="126" spans="1:2" ht="15" customHeight="1">
      <c r="A126" s="1"/>
      <c r="B126" s="1"/>
    </row>
    <row r="127" spans="1:2" ht="15" customHeight="1">
      <c r="A127" s="1"/>
      <c r="B127" s="1"/>
    </row>
    <row r="128" spans="1:2" ht="15" customHeight="1">
      <c r="A128" s="1"/>
      <c r="B128" s="1"/>
    </row>
    <row r="129" spans="1:2" ht="15" customHeight="1">
      <c r="A129" s="1"/>
      <c r="B129" s="1"/>
    </row>
    <row r="130" spans="1:2" ht="15" customHeight="1">
      <c r="A130" s="1"/>
      <c r="B130" s="1"/>
    </row>
    <row r="131" spans="1:2" ht="15" customHeight="1">
      <c r="A131" s="1"/>
      <c r="B131" s="1"/>
    </row>
    <row r="132" spans="1:2" ht="15" customHeight="1">
      <c r="A132" s="1"/>
      <c r="B132" s="1"/>
    </row>
    <row r="133" spans="1:2" ht="15" customHeight="1">
      <c r="A133" s="1"/>
      <c r="B133" s="1"/>
    </row>
    <row r="134" spans="1:2" ht="15" customHeight="1">
      <c r="A134" s="1"/>
      <c r="B134" s="1"/>
    </row>
    <row r="135" spans="1:2" ht="15" customHeight="1">
      <c r="A135" s="1"/>
      <c r="B135" s="1"/>
    </row>
    <row r="136" spans="1:2" ht="15" customHeight="1">
      <c r="A136" s="1"/>
      <c r="B136" s="1"/>
    </row>
    <row r="137" spans="1:2" ht="15" customHeight="1">
      <c r="A137" s="1"/>
      <c r="B137" s="1"/>
    </row>
    <row r="138" spans="1:2" ht="15" customHeight="1">
      <c r="A138" s="1"/>
      <c r="B138" s="1"/>
    </row>
    <row r="139" spans="1:2" ht="15" customHeight="1">
      <c r="A139" s="1"/>
      <c r="B139" s="1"/>
    </row>
    <row r="140" spans="1:2" ht="15" customHeight="1">
      <c r="A140" s="1"/>
      <c r="B140" s="1"/>
    </row>
    <row r="141" spans="1:2" ht="15" customHeight="1">
      <c r="A141" s="1"/>
      <c r="B141" s="1"/>
    </row>
    <row r="142" spans="1:2" ht="15" customHeight="1">
      <c r="A142" s="1"/>
      <c r="B142" s="1"/>
    </row>
    <row r="143" spans="1:2" ht="15" customHeight="1">
      <c r="A143" s="1"/>
      <c r="B143" s="1"/>
    </row>
    <row r="144" spans="1:2" ht="15" customHeight="1">
      <c r="A144" s="1"/>
      <c r="B144" s="1"/>
    </row>
    <row r="145" spans="1:2" ht="15" customHeight="1">
      <c r="A145" s="1"/>
      <c r="B145" s="1"/>
    </row>
    <row r="146" spans="1:2" ht="15" customHeight="1">
      <c r="A146" s="1"/>
      <c r="B146" s="1"/>
    </row>
    <row r="147" spans="1:2" ht="15" customHeight="1">
      <c r="A147" s="1"/>
      <c r="B147" s="1"/>
    </row>
    <row r="148" spans="1:2" ht="15" customHeight="1">
      <c r="A148" s="1"/>
      <c r="B148" s="1"/>
    </row>
    <row r="149" spans="1:2" ht="15" customHeight="1">
      <c r="A149" s="1"/>
      <c r="B149" s="1"/>
    </row>
    <row r="150" spans="1:2" ht="15" customHeight="1">
      <c r="A150" s="1"/>
      <c r="B150" s="1"/>
    </row>
    <row r="151" spans="1:2" ht="15" customHeight="1">
      <c r="A151" s="1"/>
      <c r="B151" s="1"/>
    </row>
    <row r="152" spans="1:2" ht="15" customHeight="1">
      <c r="A152" s="1"/>
      <c r="B152" s="1"/>
    </row>
    <row r="153" spans="1:2" ht="15" customHeight="1">
      <c r="A153" s="1"/>
      <c r="B153" s="1"/>
    </row>
    <row r="154" spans="1:2" ht="15" customHeight="1">
      <c r="A154" s="1"/>
      <c r="B154" s="1"/>
    </row>
    <row r="155" spans="1:2" ht="15" customHeight="1">
      <c r="A155" s="1"/>
      <c r="B155" s="1"/>
    </row>
    <row r="156" spans="1:2" ht="15" customHeight="1">
      <c r="A156" s="1"/>
      <c r="B156" s="1"/>
    </row>
    <row r="157" spans="1:2" ht="15" customHeight="1">
      <c r="A157" s="1"/>
      <c r="B157" s="1"/>
    </row>
    <row r="158" spans="1:2" ht="15" customHeight="1">
      <c r="A158" s="1"/>
      <c r="B158" s="1"/>
    </row>
    <row r="159" spans="1:2" ht="15" customHeight="1">
      <c r="A159" s="1"/>
      <c r="B159" s="1"/>
    </row>
    <row r="160" spans="1:2" ht="15" customHeight="1">
      <c r="A160" s="1"/>
      <c r="B160" s="1"/>
    </row>
    <row r="161" spans="1:2" ht="15" customHeight="1">
      <c r="A161" s="1"/>
      <c r="B161" s="1"/>
    </row>
    <row r="162" spans="1:2" ht="15" customHeight="1">
      <c r="A162" s="1"/>
      <c r="B162" s="1"/>
    </row>
    <row r="163" spans="1:2" ht="15" customHeight="1">
      <c r="A163" s="1"/>
      <c r="B163" s="1"/>
    </row>
    <row r="164" spans="1:2" ht="15" customHeight="1">
      <c r="A164" s="1"/>
      <c r="B164" s="1"/>
    </row>
    <row r="165" spans="1:2" ht="15" customHeight="1">
      <c r="A165" s="1"/>
      <c r="B165" s="1"/>
    </row>
    <row r="166" spans="1:2" ht="15" customHeight="1">
      <c r="A166" s="1"/>
      <c r="B166" s="1"/>
    </row>
    <row r="167" spans="1:2" ht="15" customHeight="1">
      <c r="A167" s="1"/>
      <c r="B167" s="1"/>
    </row>
    <row r="168" spans="1:2" ht="15" customHeight="1">
      <c r="A168" s="1"/>
      <c r="B168" s="1"/>
    </row>
    <row r="169" spans="1:2" ht="15" customHeight="1">
      <c r="A169" s="1"/>
      <c r="B169" s="1"/>
    </row>
    <row r="170" spans="1:2" ht="15" customHeight="1">
      <c r="A170" s="1"/>
      <c r="B170" s="1"/>
    </row>
    <row r="171" spans="1:2" ht="15" customHeight="1">
      <c r="A171" s="1"/>
      <c r="B171" s="1"/>
    </row>
    <row r="172" spans="1:2" ht="15" customHeight="1">
      <c r="A172" s="1"/>
      <c r="B172" s="1"/>
    </row>
    <row r="173" spans="1:2" ht="15" customHeight="1">
      <c r="A173" s="1"/>
      <c r="B173" s="1"/>
    </row>
    <row r="174" spans="1:2" ht="15" customHeight="1">
      <c r="A174" s="1"/>
      <c r="B174" s="1"/>
    </row>
    <row r="175" spans="1:2" ht="15" customHeight="1">
      <c r="A175" s="1"/>
      <c r="B175" s="1"/>
    </row>
    <row r="176" spans="1:2" ht="15" customHeight="1">
      <c r="A176" s="1"/>
      <c r="B176" s="1"/>
    </row>
    <row r="177" spans="1:2" ht="15" customHeight="1">
      <c r="A177" s="1"/>
      <c r="B177" s="1"/>
    </row>
    <row r="178" spans="1:2" ht="15" customHeight="1">
      <c r="A178" s="1"/>
      <c r="B178" s="1"/>
    </row>
    <row r="179" spans="1:2" ht="15" customHeight="1">
      <c r="A179" s="1"/>
      <c r="B179" s="1"/>
    </row>
    <row r="180" spans="1:2" ht="15" customHeight="1">
      <c r="A180" s="1"/>
      <c r="B180" s="1"/>
    </row>
    <row r="181" spans="1:2" ht="15" customHeight="1">
      <c r="A181" s="1"/>
      <c r="B181" s="1"/>
    </row>
    <row r="182" spans="1:2" ht="15" customHeight="1">
      <c r="A182" s="1"/>
      <c r="B182" s="1"/>
    </row>
    <row r="183" spans="1:2" ht="15" customHeight="1">
      <c r="A183" s="1"/>
      <c r="B183" s="1"/>
    </row>
    <row r="184" spans="1:2" ht="15" customHeight="1">
      <c r="A184" s="1"/>
      <c r="B184" s="1"/>
    </row>
    <row r="185" spans="1:2" ht="15" customHeight="1">
      <c r="A185" s="1"/>
      <c r="B185" s="1"/>
    </row>
    <row r="186" spans="1:2" ht="15" customHeight="1">
      <c r="A186" s="1"/>
      <c r="B186" s="1"/>
    </row>
    <row r="187" spans="1:2" ht="15" customHeight="1">
      <c r="A187" s="1"/>
      <c r="B187" s="1"/>
    </row>
    <row r="188" spans="1:2" ht="15" customHeight="1">
      <c r="A188" s="1"/>
      <c r="B188" s="1"/>
    </row>
    <row r="189" spans="1:2" ht="15" customHeight="1">
      <c r="A189" s="1"/>
      <c r="B189" s="1"/>
    </row>
    <row r="190" spans="1:2" ht="15" customHeight="1">
      <c r="A190" s="1"/>
      <c r="B190" s="1"/>
    </row>
    <row r="191" spans="1:2" ht="15" customHeight="1">
      <c r="A191" s="1"/>
      <c r="B191" s="1"/>
    </row>
    <row r="192" spans="1:2" ht="15" customHeight="1">
      <c r="A192" s="1"/>
      <c r="B192" s="1"/>
    </row>
    <row r="193" spans="1:2" ht="15" customHeight="1">
      <c r="A193" s="1"/>
      <c r="B193" s="1"/>
    </row>
    <row r="194" spans="1:2" ht="15" customHeight="1">
      <c r="A194" s="1"/>
      <c r="B194" s="1"/>
    </row>
    <row r="195" spans="1:2" ht="15" customHeight="1">
      <c r="A195" s="1"/>
      <c r="B195" s="1"/>
    </row>
    <row r="196" spans="1:2" ht="15" customHeight="1">
      <c r="A196" s="1"/>
      <c r="B196" s="1"/>
    </row>
    <row r="197" spans="1:2" ht="15" customHeight="1">
      <c r="A197" s="1"/>
      <c r="B197" s="1"/>
    </row>
    <row r="198" spans="1:2" ht="15" customHeight="1">
      <c r="A198" s="1"/>
      <c r="B198" s="1"/>
    </row>
    <row r="199" spans="1:2" ht="15" customHeight="1">
      <c r="A199" s="1"/>
      <c r="B199" s="1"/>
    </row>
    <row r="200" spans="1:2" ht="15" customHeight="1">
      <c r="A200" s="1"/>
      <c r="B200" s="1"/>
    </row>
    <row r="201" spans="1:2" ht="15" customHeight="1">
      <c r="A201" s="1"/>
      <c r="B201" s="1"/>
    </row>
    <row r="202" spans="1:2" ht="15" customHeight="1">
      <c r="A202" s="1"/>
      <c r="B202" s="1"/>
    </row>
    <row r="203" spans="1:2" ht="15" customHeight="1">
      <c r="A203" s="1"/>
      <c r="B203" s="1"/>
    </row>
    <row r="204" spans="1:2" ht="15" customHeight="1">
      <c r="A204" s="1"/>
      <c r="B204" s="1"/>
    </row>
    <row r="205" spans="1:2" ht="15" customHeight="1">
      <c r="A205" s="1"/>
      <c r="B205" s="1"/>
    </row>
    <row r="206" spans="1:2" ht="15" customHeight="1">
      <c r="A206" s="1"/>
      <c r="B206" s="1"/>
    </row>
    <row r="207" spans="1:2" ht="15" customHeight="1">
      <c r="A207" s="1"/>
      <c r="B207" s="1"/>
    </row>
    <row r="208" spans="1:2" ht="15" customHeight="1">
      <c r="A208" s="1"/>
      <c r="B208" s="1"/>
    </row>
    <row r="209" spans="1:2" ht="15" customHeight="1">
      <c r="A209" s="1"/>
      <c r="B209" s="1"/>
    </row>
    <row r="210" spans="1:2" ht="15" customHeight="1">
      <c r="A210" s="1"/>
      <c r="B210" s="1"/>
    </row>
    <row r="211" spans="1:2" ht="15" customHeight="1">
      <c r="A211" s="1"/>
      <c r="B211" s="1"/>
    </row>
    <row r="212" spans="1:2" ht="15" customHeight="1">
      <c r="A212" s="1"/>
      <c r="B212" s="1"/>
    </row>
    <row r="213" spans="1:2" ht="15" customHeight="1">
      <c r="A213" s="1"/>
      <c r="B213" s="1"/>
    </row>
    <row r="214" spans="1:2" ht="15" customHeight="1">
      <c r="A214" s="1"/>
      <c r="B214" s="1"/>
    </row>
    <row r="215" spans="1:2" ht="15" customHeight="1">
      <c r="A215" s="1"/>
      <c r="B215" s="1"/>
    </row>
    <row r="216" spans="1:2" ht="15" customHeight="1">
      <c r="A216" s="1"/>
      <c r="B216" s="1"/>
    </row>
    <row r="217" spans="1:2" ht="15" customHeight="1">
      <c r="A217" s="1"/>
      <c r="B217" s="1"/>
    </row>
    <row r="218" spans="1:2" ht="15" customHeight="1">
      <c r="A218" s="1"/>
      <c r="B218" s="1"/>
    </row>
    <row r="219" spans="1:2" ht="15" customHeight="1">
      <c r="A219" s="1"/>
      <c r="B219" s="1"/>
    </row>
    <row r="220" spans="1:2" ht="15" customHeight="1">
      <c r="A220" s="1"/>
      <c r="B220" s="1"/>
    </row>
    <row r="221" spans="1:2" ht="15" customHeight="1">
      <c r="A221" s="1"/>
      <c r="B221" s="1"/>
    </row>
    <row r="222" spans="1:2" ht="15" customHeight="1">
      <c r="A222" s="1"/>
      <c r="B222" s="1"/>
    </row>
    <row r="223" spans="1:2" ht="15" customHeight="1">
      <c r="A223" s="1"/>
      <c r="B223" s="1"/>
    </row>
    <row r="224" spans="1:2" ht="15" customHeight="1">
      <c r="A224" s="1"/>
      <c r="B224" s="1"/>
    </row>
    <row r="225" spans="1:2" ht="15" customHeight="1">
      <c r="A225" s="1"/>
      <c r="B225" s="1"/>
    </row>
    <row r="226" spans="1:2" ht="15" customHeight="1">
      <c r="A226" s="1"/>
      <c r="B226" s="1"/>
    </row>
    <row r="227" spans="1:2" ht="15" customHeight="1">
      <c r="A227" s="1"/>
      <c r="B227" s="1"/>
    </row>
    <row r="228" spans="1:2" ht="15" customHeight="1">
      <c r="A228" s="1"/>
      <c r="B228" s="1"/>
    </row>
    <row r="229" spans="1:2" ht="15" customHeight="1">
      <c r="A229" s="1"/>
      <c r="B229" s="1"/>
    </row>
    <row r="230" spans="1:2" ht="15" customHeight="1">
      <c r="A230" s="1"/>
      <c r="B230" s="1"/>
    </row>
    <row r="231" spans="1:2" ht="15" customHeight="1">
      <c r="A231" s="1"/>
      <c r="B231" s="1"/>
    </row>
    <row r="232" spans="1:2" ht="15" customHeight="1">
      <c r="A232" s="1"/>
      <c r="B232" s="1"/>
    </row>
    <row r="233" spans="1:2" ht="15" customHeight="1">
      <c r="A233" s="1"/>
      <c r="B233" s="1"/>
    </row>
    <row r="234" spans="1:2" ht="15" customHeight="1">
      <c r="A234" s="1"/>
      <c r="B234" s="1"/>
    </row>
    <row r="235" spans="1:2" ht="15" customHeight="1">
      <c r="A235" s="1"/>
      <c r="B235" s="1"/>
    </row>
    <row r="236" spans="1:2" ht="15" customHeight="1">
      <c r="A236" s="1"/>
      <c r="B236" s="1"/>
    </row>
    <row r="237" spans="1:2" ht="15" customHeight="1">
      <c r="A237" s="1"/>
      <c r="B237" s="1"/>
    </row>
    <row r="238" spans="1:2" ht="15" customHeight="1">
      <c r="A238" s="1"/>
      <c r="B238" s="1"/>
    </row>
    <row r="239" spans="1:2" ht="15" customHeight="1">
      <c r="A239" s="1"/>
      <c r="B239" s="1"/>
    </row>
    <row r="240" spans="1:2" ht="15" customHeight="1">
      <c r="A240" s="1"/>
      <c r="B240" s="1"/>
    </row>
    <row r="241" spans="1:2" ht="15" customHeight="1">
      <c r="A241" s="1"/>
      <c r="B241" s="1"/>
    </row>
    <row r="242" spans="1:2" ht="15" customHeight="1">
      <c r="A242" s="1"/>
      <c r="B242" s="1"/>
    </row>
    <row r="243" spans="1:2" ht="15" customHeight="1">
      <c r="A243" s="1"/>
      <c r="B243" s="1"/>
    </row>
    <row r="244" spans="1:2" ht="15" customHeight="1">
      <c r="A244" s="1"/>
      <c r="B244" s="1"/>
    </row>
    <row r="245" spans="1:2" ht="15" customHeight="1">
      <c r="A245" s="1"/>
      <c r="B245" s="1"/>
    </row>
    <row r="246" spans="1:2" ht="15" customHeight="1">
      <c r="A246" s="1"/>
      <c r="B246" s="1"/>
    </row>
    <row r="247" spans="1:2" ht="15" customHeight="1">
      <c r="A247" s="1"/>
      <c r="B247" s="1"/>
    </row>
    <row r="248" spans="1:2" ht="15" customHeight="1">
      <c r="A248" s="1"/>
      <c r="B248" s="1"/>
    </row>
    <row r="249" spans="1:2" ht="15" customHeight="1">
      <c r="A249" s="1"/>
      <c r="B249" s="1"/>
    </row>
    <row r="250" spans="1:2" ht="15" customHeight="1">
      <c r="A250" s="1"/>
      <c r="B250" s="1"/>
    </row>
    <row r="251" spans="1:2" ht="15" customHeight="1">
      <c r="A251" s="1"/>
      <c r="B251" s="1"/>
    </row>
    <row r="252" spans="1:2" ht="15" customHeight="1">
      <c r="A252" s="1"/>
      <c r="B252" s="1"/>
    </row>
    <row r="253" spans="1:2" ht="15" customHeight="1">
      <c r="A253" s="1"/>
      <c r="B253" s="1"/>
    </row>
    <row r="254" spans="1:2" ht="15" customHeight="1">
      <c r="A254" s="1"/>
      <c r="B254" s="1"/>
    </row>
    <row r="255" spans="1:2" ht="15" customHeight="1">
      <c r="A255" s="1"/>
      <c r="B255" s="1"/>
    </row>
    <row r="256" spans="1:2" ht="15" customHeight="1">
      <c r="A256" s="1"/>
      <c r="B256" s="1"/>
    </row>
    <row r="257" spans="1:2" ht="15" customHeight="1">
      <c r="A257" s="1"/>
      <c r="B257" s="1"/>
    </row>
    <row r="258" spans="1:2" ht="15" customHeight="1">
      <c r="A258" s="1"/>
      <c r="B258" s="1"/>
    </row>
    <row r="259" spans="1:2" ht="15" customHeight="1">
      <c r="A259" s="1"/>
      <c r="B259" s="1"/>
    </row>
    <row r="260" spans="1:2" ht="15" customHeight="1">
      <c r="A260" s="1"/>
      <c r="B260" s="1"/>
    </row>
    <row r="261" spans="1:2" ht="15" customHeight="1">
      <c r="A261" s="1"/>
      <c r="B261" s="1"/>
    </row>
    <row r="262" spans="1:2" ht="15" customHeight="1">
      <c r="A262" s="1"/>
      <c r="B262" s="1"/>
    </row>
    <row r="263" spans="1:2" ht="15" customHeight="1">
      <c r="A263" s="1"/>
      <c r="B263" s="1"/>
    </row>
    <row r="264" spans="1:2" ht="15" customHeight="1">
      <c r="A264" s="1"/>
      <c r="B264" s="1"/>
    </row>
    <row r="265" spans="1:2" ht="15" customHeight="1">
      <c r="A265" s="1"/>
      <c r="B265" s="1"/>
    </row>
    <row r="266" spans="1:2" ht="15" customHeight="1">
      <c r="A266" s="1"/>
      <c r="B266" s="1"/>
    </row>
    <row r="267" spans="1:2" ht="15" customHeight="1">
      <c r="A267" s="1"/>
      <c r="B267" s="1"/>
    </row>
    <row r="268" spans="1:2" ht="15" customHeight="1">
      <c r="A268" s="1"/>
      <c r="B268" s="1"/>
    </row>
    <row r="269" spans="1:2" ht="15" customHeight="1">
      <c r="A269" s="1"/>
      <c r="B269" s="1"/>
    </row>
    <row r="270" spans="1:2" ht="15" customHeight="1">
      <c r="A270" s="1"/>
      <c r="B270" s="1"/>
    </row>
    <row r="271" spans="1:2" ht="15" customHeight="1">
      <c r="A271" s="1"/>
      <c r="B271" s="1"/>
    </row>
    <row r="272" spans="1:2" ht="15" customHeight="1">
      <c r="A272" s="1"/>
      <c r="B272" s="1"/>
    </row>
    <row r="273" spans="1:2" ht="15" customHeight="1">
      <c r="A273" s="1"/>
      <c r="B273" s="1"/>
    </row>
    <row r="274" spans="1:2" ht="15" customHeight="1">
      <c r="A274" s="1"/>
      <c r="B274" s="1"/>
    </row>
    <row r="275" spans="1:2" ht="15" customHeight="1">
      <c r="A275" s="1"/>
      <c r="B275" s="1"/>
    </row>
    <row r="276" spans="1:2" ht="15" customHeight="1">
      <c r="A276" s="1"/>
      <c r="B276" s="1"/>
    </row>
    <row r="277" spans="1:2" ht="15" customHeight="1">
      <c r="A277" s="1"/>
      <c r="B277" s="1"/>
    </row>
    <row r="278" spans="1:2" ht="15" customHeight="1">
      <c r="A278" s="1"/>
      <c r="B278" s="1"/>
    </row>
    <row r="279" spans="1:2" ht="15" customHeight="1">
      <c r="A279" s="1"/>
      <c r="B279" s="1"/>
    </row>
    <row r="280" spans="1:2" ht="15" customHeight="1">
      <c r="A280" s="1"/>
      <c r="B280" s="1"/>
    </row>
    <row r="281" spans="1:2" ht="15" customHeight="1">
      <c r="A281" s="1"/>
      <c r="B281" s="1"/>
    </row>
    <row r="282" spans="1:2" ht="15" customHeight="1">
      <c r="A282" s="1"/>
      <c r="B282" s="1"/>
    </row>
    <row r="283" spans="1:2" ht="15" customHeight="1">
      <c r="A283" s="1"/>
      <c r="B283" s="1"/>
    </row>
    <row r="284" spans="1:2" ht="15" customHeight="1">
      <c r="A284" s="1"/>
      <c r="B284" s="1"/>
    </row>
    <row r="285" spans="1:2" ht="15" customHeight="1">
      <c r="A285" s="1"/>
      <c r="B285" s="1"/>
    </row>
    <row r="286" spans="1:2" ht="15" customHeight="1">
      <c r="A286" s="1"/>
      <c r="B286" s="1"/>
    </row>
    <row r="287" spans="1:2" ht="15" customHeight="1">
      <c r="A287" s="1"/>
      <c r="B287" s="1"/>
    </row>
    <row r="288" spans="1:2" ht="15" customHeight="1">
      <c r="A288" s="1"/>
      <c r="B288" s="1"/>
    </row>
    <row r="289" spans="1:2" ht="15" customHeight="1">
      <c r="A289" s="1"/>
      <c r="B289" s="1"/>
    </row>
    <row r="290" spans="1:2" ht="15" customHeight="1">
      <c r="A290" s="1"/>
      <c r="B290" s="1"/>
    </row>
    <row r="291" spans="1:2" ht="15" customHeight="1">
      <c r="A291" s="1"/>
      <c r="B291" s="1"/>
    </row>
    <row r="292" spans="1:2" ht="15" customHeight="1">
      <c r="A292" s="1"/>
      <c r="B292" s="1"/>
    </row>
    <row r="293" spans="1:2" ht="15" customHeight="1">
      <c r="A293" s="1"/>
      <c r="B293" s="1"/>
    </row>
    <row r="294" spans="1:2" ht="15" customHeight="1">
      <c r="A294" s="1"/>
      <c r="B294" s="1"/>
    </row>
    <row r="295" spans="1:2" ht="15" customHeight="1">
      <c r="A295" s="1"/>
      <c r="B295" s="1"/>
    </row>
    <row r="296" spans="1:2" ht="15" customHeight="1">
      <c r="A296" s="1"/>
      <c r="B296" s="1"/>
    </row>
    <row r="297" spans="1:2" ht="15" customHeight="1">
      <c r="A297" s="1"/>
      <c r="B297" s="1"/>
    </row>
    <row r="298" spans="1:2" ht="15" customHeight="1">
      <c r="A298" s="1"/>
      <c r="B298" s="1"/>
    </row>
    <row r="299" spans="1:2" ht="15" customHeight="1">
      <c r="A299" s="1"/>
      <c r="B299" s="1"/>
    </row>
    <row r="300" spans="1:2" ht="15" customHeight="1">
      <c r="A300" s="1"/>
      <c r="B300" s="1"/>
    </row>
    <row r="301" spans="1:2" ht="15" customHeight="1">
      <c r="A301" s="1"/>
      <c r="B301" s="1"/>
    </row>
    <row r="302" spans="1:2" ht="15" customHeight="1">
      <c r="A302" s="1"/>
      <c r="B302" s="1"/>
    </row>
    <row r="303" spans="1:2" ht="15" customHeight="1">
      <c r="A303" s="1"/>
      <c r="B303" s="1"/>
    </row>
    <row r="304" spans="1:2" ht="15" customHeight="1">
      <c r="A304" s="1"/>
      <c r="B304" s="1"/>
    </row>
    <row r="305" spans="1:2" ht="15" customHeight="1">
      <c r="A305" s="1"/>
      <c r="B305" s="1"/>
    </row>
    <row r="306" spans="1:2" ht="15" customHeight="1">
      <c r="A306" s="1"/>
      <c r="B306" s="1"/>
    </row>
    <row r="307" spans="1:2" ht="15" customHeight="1">
      <c r="A307" s="1"/>
      <c r="B307" s="1"/>
    </row>
    <row r="308" spans="1:2" ht="15" customHeight="1">
      <c r="A308" s="1"/>
      <c r="B308" s="1"/>
    </row>
    <row r="309" spans="1:2" ht="15" customHeight="1">
      <c r="A309" s="1"/>
      <c r="B309" s="1"/>
    </row>
    <row r="310" spans="1:2" ht="15" customHeight="1">
      <c r="A310" s="1"/>
      <c r="B310" s="1"/>
    </row>
    <row r="311" spans="1:2" ht="15" customHeight="1">
      <c r="A311" s="1"/>
      <c r="B311" s="1"/>
    </row>
    <row r="312" spans="1:2" ht="15" customHeight="1">
      <c r="A312" s="1"/>
      <c r="B312" s="1"/>
    </row>
    <row r="313" spans="1:2" ht="15" customHeight="1">
      <c r="A313" s="1"/>
      <c r="B313" s="1"/>
    </row>
    <row r="314" spans="1:2" ht="15" customHeight="1">
      <c r="A314" s="1"/>
      <c r="B314" s="1"/>
    </row>
    <row r="315" spans="1:2" ht="15" customHeight="1">
      <c r="A315" s="1"/>
      <c r="B315" s="1"/>
    </row>
    <row r="316" spans="1:2" ht="15" customHeight="1">
      <c r="A316" s="1"/>
      <c r="B316" s="1"/>
    </row>
    <row r="317" spans="1:2" ht="15" customHeight="1">
      <c r="A317" s="1"/>
      <c r="B317" s="1"/>
    </row>
    <row r="318" spans="1:2" ht="15" customHeight="1">
      <c r="A318" s="1"/>
      <c r="B318" s="1"/>
    </row>
    <row r="319" spans="1:2" ht="15" customHeight="1">
      <c r="A319" s="1"/>
      <c r="B319" s="1"/>
    </row>
    <row r="320" spans="1:2" ht="15" customHeight="1">
      <c r="A320" s="1"/>
      <c r="B320" s="1"/>
    </row>
    <row r="321" spans="1:2" ht="15" customHeight="1">
      <c r="A321" s="1"/>
      <c r="B321" s="1"/>
    </row>
    <row r="322" spans="1:2" ht="15" customHeight="1">
      <c r="A322" s="1"/>
      <c r="B322" s="1"/>
    </row>
    <row r="323" spans="1:2" ht="15" customHeight="1">
      <c r="A323" s="1"/>
      <c r="B323" s="1"/>
    </row>
    <row r="324" spans="1:2" ht="15" customHeight="1">
      <c r="A324" s="1"/>
      <c r="B324" s="1"/>
    </row>
    <row r="325" spans="1:2" ht="15" customHeight="1">
      <c r="A325" s="1"/>
      <c r="B325" s="1"/>
    </row>
    <row r="326" spans="1:2" ht="15" customHeight="1">
      <c r="A326" s="1"/>
      <c r="B326" s="1"/>
    </row>
    <row r="327" spans="1:2" ht="15" customHeight="1">
      <c r="A327" s="1"/>
      <c r="B327" s="1"/>
    </row>
    <row r="328" spans="1:2" ht="15" customHeight="1">
      <c r="A328" s="1"/>
      <c r="B328" s="1"/>
    </row>
    <row r="329" spans="1:2" ht="15" customHeight="1">
      <c r="A329" s="1"/>
      <c r="B329" s="1"/>
    </row>
    <row r="330" spans="1:2" ht="15" customHeight="1">
      <c r="A330" s="1"/>
      <c r="B330" s="1"/>
    </row>
    <row r="331" spans="1:2" ht="15" customHeight="1">
      <c r="A331" s="1"/>
      <c r="B331" s="1"/>
    </row>
    <row r="332" spans="1:2" ht="15" customHeight="1">
      <c r="A332" s="1"/>
      <c r="B332" s="1"/>
    </row>
    <row r="333" spans="1:2" ht="15" customHeight="1">
      <c r="A333" s="1"/>
      <c r="B333" s="1"/>
    </row>
    <row r="334" spans="1:2" ht="15" customHeight="1">
      <c r="A334" s="1"/>
      <c r="B334" s="1"/>
    </row>
    <row r="335" spans="1:2" ht="15" customHeight="1">
      <c r="A335" s="1"/>
      <c r="B335" s="1"/>
    </row>
    <row r="336" spans="1:2" ht="15" customHeight="1">
      <c r="A336" s="1"/>
      <c r="B336" s="1"/>
    </row>
    <row r="337" spans="1:2" ht="15" customHeight="1">
      <c r="A337" s="1"/>
      <c r="B337" s="1"/>
    </row>
    <row r="338" spans="1:2" ht="15" customHeight="1">
      <c r="A338" s="1"/>
      <c r="B338" s="1"/>
    </row>
    <row r="339" spans="1:2" ht="15" customHeight="1">
      <c r="A339" s="1"/>
      <c r="B339" s="1"/>
    </row>
    <row r="340" spans="1:2" ht="15" customHeight="1">
      <c r="A340" s="1"/>
      <c r="B340" s="1"/>
    </row>
    <row r="341" spans="1:2" ht="15" customHeight="1">
      <c r="A341" s="1"/>
      <c r="B341" s="1"/>
    </row>
    <row r="342" spans="1:2" ht="15" customHeight="1">
      <c r="A342" s="1"/>
      <c r="B342" s="1"/>
    </row>
    <row r="343" spans="1:2" ht="15" customHeight="1">
      <c r="A343" s="1"/>
      <c r="B343" s="1"/>
    </row>
    <row r="344" spans="1:2" ht="15" customHeight="1">
      <c r="A344" s="1"/>
      <c r="B344" s="1"/>
    </row>
    <row r="345" spans="1:2" ht="15" customHeight="1">
      <c r="A345" s="1"/>
      <c r="B345" s="1"/>
    </row>
    <row r="346" spans="1:2" ht="15" customHeight="1">
      <c r="A346" s="1"/>
      <c r="B346" s="1"/>
    </row>
    <row r="347" spans="1:2" ht="15" customHeight="1">
      <c r="A347" s="1"/>
      <c r="B347" s="1"/>
    </row>
    <row r="348" spans="1:2" ht="15" customHeight="1">
      <c r="A348" s="1"/>
      <c r="B348" s="1"/>
    </row>
    <row r="349" spans="1:2" ht="15" customHeight="1">
      <c r="A349" s="1"/>
      <c r="B349" s="1"/>
    </row>
    <row r="350" spans="1:2" ht="15" customHeight="1">
      <c r="A350" s="1"/>
      <c r="B350" s="1"/>
    </row>
    <row r="351" spans="1:2" ht="15" customHeight="1">
      <c r="A351" s="1"/>
      <c r="B351" s="1"/>
    </row>
    <row r="352" spans="1:2" ht="15" customHeight="1">
      <c r="A352" s="1"/>
      <c r="B352" s="1"/>
    </row>
    <row r="353" spans="1:2" ht="15" customHeight="1">
      <c r="A353" s="1"/>
      <c r="B353" s="1"/>
    </row>
    <row r="354" spans="1:2" ht="15" customHeight="1">
      <c r="A354" s="1"/>
      <c r="B354" s="1"/>
    </row>
    <row r="355" spans="1:2" ht="15" customHeight="1">
      <c r="A355" s="1"/>
      <c r="B355" s="1"/>
    </row>
    <row r="356" spans="1:2" ht="15" customHeight="1">
      <c r="A356" s="1"/>
      <c r="B356" s="1"/>
    </row>
    <row r="357" spans="1:2" ht="15" customHeight="1">
      <c r="A357" s="1"/>
      <c r="B357" s="1"/>
    </row>
    <row r="358" spans="1:2" ht="15" customHeight="1">
      <c r="A358" s="1"/>
      <c r="B358" s="1"/>
    </row>
    <row r="359" spans="1:2" ht="15" customHeight="1">
      <c r="A359" s="1"/>
      <c r="B359" s="1"/>
    </row>
    <row r="360" spans="1:2" ht="15" customHeight="1">
      <c r="A360" s="1"/>
      <c r="B360" s="1"/>
    </row>
    <row r="361" spans="1:2" ht="15" customHeight="1">
      <c r="A361" s="1"/>
      <c r="B361" s="1"/>
    </row>
    <row r="362" spans="1:2" ht="15" customHeight="1">
      <c r="A362" s="1"/>
      <c r="B362" s="1"/>
    </row>
    <row r="363" spans="1:2" ht="15" customHeight="1">
      <c r="A363" s="1"/>
      <c r="B363" s="1"/>
    </row>
    <row r="364" spans="1:2" ht="15" customHeight="1">
      <c r="A364" s="1"/>
      <c r="B364" s="1"/>
    </row>
    <row r="365" spans="1:2" ht="15" customHeight="1">
      <c r="A365" s="1"/>
      <c r="B365" s="1"/>
    </row>
    <row r="366" spans="1:2" ht="15" customHeight="1">
      <c r="A366" s="1"/>
      <c r="B366" s="1"/>
    </row>
    <row r="367" spans="1:2" ht="15" customHeight="1">
      <c r="A367" s="1"/>
      <c r="B367" s="1"/>
    </row>
    <row r="368" spans="1:2" ht="15" customHeight="1">
      <c r="A368" s="1"/>
      <c r="B368" s="1"/>
    </row>
    <row r="369" spans="1:2" ht="15" customHeight="1">
      <c r="A369" s="1"/>
      <c r="B369" s="1"/>
    </row>
    <row r="370" spans="1:2" ht="15" customHeight="1">
      <c r="A370" s="1"/>
      <c r="B370" s="1"/>
    </row>
    <row r="371" spans="1:2" ht="15" customHeight="1">
      <c r="A371" s="1"/>
      <c r="B371" s="1"/>
    </row>
    <row r="372" spans="1:2" ht="15" customHeight="1">
      <c r="A372" s="1"/>
      <c r="B372" s="1"/>
    </row>
    <row r="373" spans="1:2" ht="15" customHeight="1">
      <c r="A373" s="1"/>
      <c r="B373" s="1"/>
    </row>
    <row r="374" spans="1:2" ht="15" customHeight="1">
      <c r="A374" s="1"/>
      <c r="B374" s="1"/>
    </row>
    <row r="375" spans="1:2" ht="15" customHeight="1">
      <c r="A375" s="1"/>
      <c r="B375" s="1"/>
    </row>
    <row r="376" spans="1:2" ht="15" customHeight="1">
      <c r="A376" s="1"/>
      <c r="B376" s="1"/>
    </row>
    <row r="377" spans="1:2" ht="15" customHeight="1">
      <c r="A377" s="1"/>
      <c r="B377" s="1"/>
    </row>
    <row r="378" spans="1:2" ht="15" customHeight="1">
      <c r="A378" s="1"/>
      <c r="B378" s="1"/>
    </row>
    <row r="379" spans="1:2" ht="15" customHeight="1">
      <c r="A379" s="1"/>
      <c r="B379" s="1"/>
    </row>
    <row r="380" spans="1:2" ht="15" customHeight="1">
      <c r="A380" s="1"/>
      <c r="B380" s="1"/>
    </row>
    <row r="381" spans="1:2" ht="15" customHeight="1">
      <c r="A381" s="1"/>
      <c r="B381" s="1"/>
    </row>
    <row r="382" spans="1:2" ht="15" customHeight="1">
      <c r="A382" s="1"/>
      <c r="B382" s="1"/>
    </row>
    <row r="383" spans="1:2" ht="15" customHeight="1">
      <c r="A383" s="1"/>
      <c r="B383" s="1"/>
    </row>
    <row r="384" spans="1:2" ht="15" customHeight="1">
      <c r="A384" s="1"/>
      <c r="B384" s="1"/>
    </row>
    <row r="385" spans="1:2" ht="15" customHeight="1">
      <c r="A385" s="1"/>
      <c r="B385" s="1"/>
    </row>
    <row r="386" spans="1:2" ht="15" customHeight="1">
      <c r="A386" s="1"/>
      <c r="B386" s="1"/>
    </row>
    <row r="387" spans="1:2" ht="15" customHeight="1">
      <c r="A387" s="1"/>
      <c r="B387" s="1"/>
    </row>
    <row r="388" spans="1:2" ht="15" customHeight="1">
      <c r="A388" s="1"/>
      <c r="B388" s="1"/>
    </row>
    <row r="389" spans="1:2" ht="15" customHeight="1">
      <c r="A389" s="1"/>
      <c r="B389" s="1"/>
    </row>
    <row r="390" spans="1:2" ht="15" customHeight="1">
      <c r="A390" s="1"/>
      <c r="B390" s="1"/>
    </row>
    <row r="391" spans="1:2" ht="15" customHeight="1">
      <c r="A391" s="1"/>
      <c r="B391" s="1"/>
    </row>
    <row r="392" spans="1:2" ht="15" customHeight="1">
      <c r="A392" s="1"/>
      <c r="B392" s="1"/>
    </row>
    <row r="393" spans="1:2" ht="15" customHeight="1">
      <c r="A393" s="1"/>
      <c r="B393" s="1"/>
    </row>
    <row r="394" spans="1:2" ht="15" customHeight="1">
      <c r="A394" s="1"/>
      <c r="B394" s="1"/>
    </row>
    <row r="395" spans="1:2" ht="15" customHeight="1">
      <c r="A395" s="1"/>
      <c r="B395" s="1"/>
    </row>
    <row r="396" spans="1:2" ht="15" customHeight="1">
      <c r="A396" s="1"/>
      <c r="B396" s="1"/>
    </row>
    <row r="397" spans="1:2" ht="15" customHeight="1">
      <c r="A397" s="1"/>
      <c r="B397" s="1"/>
    </row>
    <row r="398" spans="1:2" ht="15" customHeight="1">
      <c r="A398" s="1"/>
      <c r="B398" s="1"/>
    </row>
    <row r="399" spans="1:2" ht="15" customHeight="1">
      <c r="A399" s="1"/>
      <c r="B399" s="1"/>
    </row>
    <row r="400" spans="1:2" ht="15" customHeight="1">
      <c r="A400" s="1"/>
      <c r="B400" s="1"/>
    </row>
    <row r="401" spans="1:2" ht="15" customHeight="1">
      <c r="A401" s="1"/>
      <c r="B401" s="1"/>
    </row>
    <row r="402" spans="1:2" ht="15" customHeight="1">
      <c r="A402" s="1"/>
      <c r="B402" s="1"/>
    </row>
    <row r="403" spans="1:2" ht="15" customHeight="1">
      <c r="A403" s="1"/>
      <c r="B403" s="1"/>
    </row>
    <row r="404" spans="1:2" ht="15" customHeight="1">
      <c r="A404" s="1"/>
      <c r="B404" s="1"/>
    </row>
    <row r="405" spans="1:2" ht="15" customHeight="1">
      <c r="A405" s="1"/>
      <c r="B405" s="1"/>
    </row>
    <row r="406" spans="1:2" ht="15" customHeight="1">
      <c r="A406" s="1"/>
      <c r="B406" s="1"/>
    </row>
    <row r="407" spans="1:2" ht="15" customHeight="1">
      <c r="A407" s="1"/>
      <c r="B407" s="1"/>
    </row>
    <row r="408" spans="1:2" ht="15" customHeight="1">
      <c r="A408" s="1"/>
      <c r="B408" s="1"/>
    </row>
    <row r="409" spans="1:2" ht="15" customHeight="1">
      <c r="A409" s="1"/>
      <c r="B409" s="1"/>
    </row>
    <row r="410" spans="1:2" ht="15" customHeight="1">
      <c r="A410" s="1"/>
      <c r="B410" s="1"/>
    </row>
    <row r="411" spans="1:2" ht="15" customHeight="1">
      <c r="A411" s="1"/>
      <c r="B411" s="1"/>
    </row>
    <row r="412" spans="1:2" ht="15" customHeight="1">
      <c r="A412" s="1"/>
      <c r="B412" s="1"/>
    </row>
    <row r="413" spans="1:2" ht="15" customHeight="1">
      <c r="A413" s="1"/>
      <c r="B413" s="1"/>
    </row>
    <row r="414" spans="1:2" ht="15" customHeight="1">
      <c r="A414" s="1"/>
      <c r="B414" s="1"/>
    </row>
    <row r="415" spans="1:2" ht="15" customHeight="1">
      <c r="A415" s="1"/>
      <c r="B415" s="1"/>
    </row>
    <row r="416" spans="1:2" ht="15" customHeight="1">
      <c r="A416" s="1"/>
      <c r="B416" s="1"/>
    </row>
    <row r="417" spans="1:2" ht="15" customHeight="1">
      <c r="A417" s="1"/>
      <c r="B417" s="1"/>
    </row>
    <row r="418" spans="1:2" ht="15" customHeight="1">
      <c r="A418" s="1"/>
      <c r="B418" s="1"/>
    </row>
    <row r="419" spans="1:2" ht="15" customHeight="1">
      <c r="A419" s="1"/>
      <c r="B419" s="1"/>
    </row>
    <row r="420" spans="1:2" ht="15" customHeight="1">
      <c r="A420" s="1"/>
      <c r="B420" s="1"/>
    </row>
    <row r="421" spans="1:2" ht="15" customHeight="1">
      <c r="A421" s="1"/>
      <c r="B421" s="1"/>
    </row>
    <row r="422" spans="1:2" ht="15" customHeight="1">
      <c r="A422" s="1"/>
      <c r="B422" s="1"/>
    </row>
    <row r="423" spans="1:2" ht="15" customHeight="1">
      <c r="A423" s="1"/>
      <c r="B423" s="1"/>
    </row>
    <row r="424" spans="1:2" ht="15" customHeight="1">
      <c r="A424" s="1"/>
      <c r="B424" s="1"/>
    </row>
    <row r="425" spans="1:2" ht="15" customHeight="1">
      <c r="A425" s="1"/>
      <c r="B425" s="1"/>
    </row>
    <row r="426" spans="1:2" ht="15" customHeight="1">
      <c r="A426" s="1"/>
      <c r="B426" s="1"/>
    </row>
    <row r="427" spans="1:2" ht="15" customHeight="1">
      <c r="A427" s="1"/>
      <c r="B427" s="1"/>
    </row>
    <row r="428" spans="1:2" ht="15" customHeight="1">
      <c r="A428" s="1"/>
      <c r="B428" s="1"/>
    </row>
    <row r="429" spans="1:2" ht="15" customHeight="1">
      <c r="A429" s="1"/>
      <c r="B429" s="1"/>
    </row>
    <row r="430" spans="1:2" ht="15" customHeight="1">
      <c r="A430" s="1"/>
      <c r="B430" s="1"/>
    </row>
    <row r="431" spans="1:2" ht="15" customHeight="1">
      <c r="A431" s="1"/>
      <c r="B431" s="1"/>
    </row>
    <row r="432" spans="1:2" ht="15" customHeight="1">
      <c r="A432" s="1"/>
      <c r="B432" s="1"/>
    </row>
    <row r="433" spans="1:2" ht="15" customHeight="1">
      <c r="A433" s="1"/>
      <c r="B433" s="1"/>
    </row>
    <row r="434" spans="1:2" ht="15" customHeight="1">
      <c r="A434" s="1"/>
      <c r="B434" s="1"/>
    </row>
    <row r="435" spans="1:2" ht="15" customHeight="1">
      <c r="A435" s="1"/>
      <c r="B435" s="1"/>
    </row>
    <row r="436" spans="1:2" ht="15" customHeight="1">
      <c r="A436" s="1"/>
      <c r="B436" s="1"/>
    </row>
    <row r="437" spans="1:2" ht="15" customHeight="1">
      <c r="A437" s="1"/>
      <c r="B437" s="1"/>
    </row>
    <row r="438" spans="1:2" ht="15" customHeight="1">
      <c r="A438" s="1"/>
      <c r="B438" s="1"/>
    </row>
    <row r="439" spans="1:2" ht="15" customHeight="1">
      <c r="A439" s="1"/>
      <c r="B439" s="1"/>
    </row>
    <row r="440" spans="1:2" ht="15" customHeight="1">
      <c r="A440" s="1"/>
      <c r="B440" s="1"/>
    </row>
    <row r="441" spans="1:2" ht="15" customHeight="1">
      <c r="A441" s="1"/>
      <c r="B441" s="1"/>
    </row>
    <row r="442" spans="1:2" ht="15" customHeight="1">
      <c r="A442" s="1"/>
      <c r="B442" s="1"/>
    </row>
    <row r="443" spans="1:2" ht="15" customHeight="1">
      <c r="A443" s="1"/>
      <c r="B443" s="1"/>
    </row>
    <row r="444" spans="1:2" ht="15" customHeight="1">
      <c r="A444" s="1"/>
      <c r="B444" s="1"/>
    </row>
    <row r="445" spans="1:2" ht="15" customHeight="1">
      <c r="A445" s="1"/>
      <c r="B445" s="1"/>
    </row>
    <row r="446" spans="1:2" ht="15" customHeight="1">
      <c r="A446" s="1"/>
      <c r="B446" s="1"/>
    </row>
    <row r="447" spans="1:2" ht="15" customHeight="1">
      <c r="A447" s="1"/>
      <c r="B447" s="1"/>
    </row>
    <row r="448" spans="1:2" ht="15" customHeight="1">
      <c r="A448" s="1"/>
      <c r="B448" s="1"/>
    </row>
    <row r="449" spans="1:2" ht="15" customHeight="1">
      <c r="A449" s="1"/>
      <c r="B449" s="1"/>
    </row>
    <row r="450" spans="1:2" ht="15" customHeight="1">
      <c r="A450" s="1"/>
      <c r="B450" s="1"/>
    </row>
    <row r="451" spans="1:2" ht="15" customHeight="1">
      <c r="A451" s="1"/>
      <c r="B451" s="1"/>
    </row>
    <row r="452" spans="1:2" ht="15" customHeight="1">
      <c r="A452" s="1"/>
      <c r="B452" s="1"/>
    </row>
    <row r="453" spans="1:2" ht="15" customHeight="1">
      <c r="A453" s="1"/>
      <c r="B453" s="1"/>
    </row>
    <row r="454" spans="1:2" ht="15" customHeight="1">
      <c r="A454" s="1"/>
      <c r="B454" s="1"/>
    </row>
    <row r="455" spans="1:2" ht="15" customHeight="1">
      <c r="A455" s="1"/>
      <c r="B455" s="1"/>
    </row>
    <row r="456" spans="1:2" ht="15" customHeight="1">
      <c r="A456" s="1"/>
      <c r="B456" s="1"/>
    </row>
    <row r="457" spans="1:2" ht="15" customHeight="1">
      <c r="A457" s="1"/>
      <c r="B457" s="1"/>
    </row>
    <row r="458" spans="1:2" ht="15" customHeight="1">
      <c r="A458" s="1"/>
      <c r="B458" s="1"/>
    </row>
    <row r="459" spans="1:2" ht="15" customHeight="1">
      <c r="A459" s="1"/>
      <c r="B459" s="1"/>
    </row>
    <row r="460" spans="1:2" ht="15" customHeight="1">
      <c r="A460" s="1"/>
      <c r="B460" s="1"/>
    </row>
    <row r="461" spans="1:2" ht="15" customHeight="1">
      <c r="A461" s="1"/>
      <c r="B461" s="1"/>
    </row>
    <row r="462" spans="1:2" ht="15" customHeight="1">
      <c r="A462" s="1"/>
      <c r="B462" s="1"/>
    </row>
    <row r="463" spans="1:2" ht="15" customHeight="1">
      <c r="A463" s="1"/>
      <c r="B463" s="1"/>
    </row>
    <row r="464" spans="1:2" ht="15" customHeight="1">
      <c r="A464" s="1"/>
      <c r="B464" s="1"/>
    </row>
    <row r="465" spans="1:2" ht="15" customHeight="1">
      <c r="A465" s="1"/>
      <c r="B465" s="1"/>
    </row>
    <row r="466" spans="1:2" ht="15" customHeight="1">
      <c r="A466" s="1"/>
      <c r="B466" s="1"/>
    </row>
    <row r="467" spans="1:2" ht="15" customHeight="1">
      <c r="A467" s="1"/>
      <c r="B467" s="1"/>
    </row>
    <row r="468" spans="1:2" ht="15" customHeight="1">
      <c r="A468" s="1"/>
      <c r="B468" s="1"/>
    </row>
    <row r="469" spans="1:2" ht="15" customHeight="1">
      <c r="A469" s="1"/>
      <c r="B469" s="1"/>
    </row>
    <row r="470" spans="1:2" ht="15" customHeight="1">
      <c r="A470" s="1"/>
      <c r="B470" s="1"/>
    </row>
    <row r="471" spans="1:2" ht="15" customHeight="1">
      <c r="A471" s="1"/>
      <c r="B471" s="1"/>
    </row>
    <row r="472" spans="1:2" ht="15" customHeight="1">
      <c r="A472" s="1"/>
      <c r="B472" s="1"/>
    </row>
    <row r="473" spans="1:2" ht="15" customHeight="1">
      <c r="A473" s="1"/>
      <c r="B473" s="1"/>
    </row>
    <row r="474" spans="1:2" ht="15" customHeight="1">
      <c r="A474" s="1"/>
      <c r="B474" s="1"/>
    </row>
    <row r="475" spans="1:2" ht="15" customHeight="1">
      <c r="A475" s="1"/>
      <c r="B475" s="1"/>
    </row>
    <row r="476" spans="1:2" ht="15" customHeight="1">
      <c r="A476" s="1"/>
      <c r="B476" s="1"/>
    </row>
    <row r="477" spans="1:2" ht="15" customHeight="1">
      <c r="A477" s="1"/>
      <c r="B477" s="1"/>
    </row>
    <row r="478" spans="1:2" ht="15" customHeight="1">
      <c r="A478" s="1"/>
      <c r="B478" s="1"/>
    </row>
    <row r="479" spans="1:2" ht="15" customHeight="1">
      <c r="A479" s="1"/>
      <c r="B479" s="1"/>
    </row>
    <row r="480" spans="1:2" ht="15" customHeight="1">
      <c r="A480" s="1"/>
      <c r="B480" s="1"/>
    </row>
    <row r="481" spans="1:2" ht="15" customHeight="1">
      <c r="A481" s="1"/>
      <c r="B481" s="1"/>
    </row>
    <row r="482" spans="1:2" ht="15" customHeight="1">
      <c r="A482" s="1"/>
      <c r="B482" s="1"/>
    </row>
    <row r="483" spans="1:2" ht="15" customHeight="1">
      <c r="A483" s="1"/>
      <c r="B483" s="1"/>
    </row>
    <row r="484" spans="1:2" ht="15" customHeight="1">
      <c r="A484" s="1"/>
      <c r="B484" s="1"/>
    </row>
    <row r="485" spans="1:2" ht="15" customHeight="1">
      <c r="A485" s="1"/>
      <c r="B485" s="1"/>
    </row>
    <row r="486" spans="1:2" ht="15" customHeight="1">
      <c r="A486" s="1"/>
      <c r="B486" s="1"/>
    </row>
    <row r="487" spans="1:2" ht="15" customHeight="1">
      <c r="A487" s="1"/>
      <c r="B487" s="1"/>
    </row>
    <row r="488" spans="1:2" ht="15" customHeight="1">
      <c r="A488" s="1"/>
      <c r="B488" s="1"/>
    </row>
    <row r="489" spans="1:2" ht="15" customHeight="1">
      <c r="A489" s="1"/>
      <c r="B489" s="1"/>
    </row>
    <row r="490" spans="1:2" ht="15" customHeight="1">
      <c r="A490" s="1"/>
      <c r="B490" s="1"/>
    </row>
    <row r="491" spans="1:2" ht="15" customHeight="1">
      <c r="A491" s="1"/>
      <c r="B491" s="1"/>
    </row>
    <row r="492" spans="1:2" ht="15" customHeight="1">
      <c r="A492" s="1"/>
      <c r="B492" s="1"/>
    </row>
    <row r="493" spans="1:2" ht="15" customHeight="1">
      <c r="A493" s="1"/>
      <c r="B493" s="1"/>
    </row>
    <row r="494" spans="1:2" ht="15" customHeight="1">
      <c r="A494" s="1"/>
      <c r="B494" s="1"/>
    </row>
    <row r="495" spans="1:2" ht="15" customHeight="1">
      <c r="A495" s="1"/>
      <c r="B495" s="1"/>
    </row>
    <row r="496" spans="1:2" ht="15" customHeight="1">
      <c r="A496" s="1"/>
      <c r="B496" s="1"/>
    </row>
    <row r="497" spans="1:2" ht="15" customHeight="1">
      <c r="A497" s="1"/>
      <c r="B497" s="1"/>
    </row>
    <row r="498" spans="1:2" ht="15" customHeight="1">
      <c r="A498" s="1"/>
      <c r="B498" s="1"/>
    </row>
    <row r="499" spans="1:2" ht="15" customHeight="1">
      <c r="A499" s="1"/>
      <c r="B499" s="1"/>
    </row>
    <row r="500" spans="1:2" ht="15" customHeight="1">
      <c r="A500" s="1"/>
      <c r="B500" s="1"/>
    </row>
    <row r="501" spans="1:2" ht="15" customHeight="1">
      <c r="A501" s="1"/>
      <c r="B501" s="1"/>
    </row>
    <row r="502" spans="1:2" ht="15" customHeight="1">
      <c r="A502" s="1"/>
      <c r="B502" s="1"/>
    </row>
    <row r="503" spans="1:2" ht="15" customHeight="1">
      <c r="A503" s="1"/>
      <c r="B503" s="1"/>
    </row>
    <row r="504" spans="1:2" ht="15" customHeight="1">
      <c r="A504" s="1"/>
      <c r="B504" s="1"/>
    </row>
    <row r="505" spans="1:2" ht="15" customHeight="1">
      <c r="A505" s="1"/>
      <c r="B505" s="1"/>
    </row>
    <row r="506" spans="1:2" ht="15" customHeight="1">
      <c r="A506" s="1"/>
      <c r="B506" s="1"/>
    </row>
    <row r="507" spans="1:2" ht="15" customHeight="1">
      <c r="A507" s="1"/>
      <c r="B507" s="1"/>
    </row>
    <row r="508" spans="1:2" ht="15" customHeight="1">
      <c r="A508" s="1"/>
      <c r="B508" s="1"/>
    </row>
    <row r="509" spans="1:2" ht="15" customHeight="1">
      <c r="A509" s="1"/>
      <c r="B509" s="1"/>
    </row>
    <row r="510" spans="1:2" ht="15" customHeight="1">
      <c r="A510" s="1"/>
      <c r="B510" s="1"/>
    </row>
    <row r="511" spans="1:2" ht="15" customHeight="1">
      <c r="A511" s="1"/>
      <c r="B511" s="1"/>
    </row>
    <row r="512" spans="1:2" ht="15" customHeight="1">
      <c r="A512" s="1"/>
      <c r="B512" s="1"/>
    </row>
    <row r="513" spans="1:2" ht="15" customHeight="1">
      <c r="A513" s="1"/>
      <c r="B513" s="1"/>
    </row>
    <row r="514" spans="1:2" ht="15" customHeight="1">
      <c r="A514" s="1"/>
      <c r="B514" s="1"/>
    </row>
    <row r="515" spans="1:2" ht="15" customHeight="1">
      <c r="A515" s="1"/>
      <c r="B515" s="1"/>
    </row>
    <row r="516" spans="1:2" ht="15" customHeight="1">
      <c r="A516" s="1"/>
      <c r="B516" s="1"/>
    </row>
    <row r="517" spans="1:2" ht="15" customHeight="1">
      <c r="A517" s="1"/>
      <c r="B517" s="1"/>
    </row>
    <row r="518" spans="1:2" ht="15" customHeight="1">
      <c r="A518" s="1"/>
      <c r="B518" s="1"/>
    </row>
    <row r="519" spans="1:2" ht="15" customHeight="1">
      <c r="A519" s="1"/>
      <c r="B519" s="1"/>
    </row>
    <row r="520" spans="1:2" ht="15" customHeight="1">
      <c r="A520" s="1"/>
      <c r="B520" s="1"/>
    </row>
    <row r="521" spans="1:2" ht="15" customHeight="1">
      <c r="A521" s="1"/>
      <c r="B521" s="1"/>
    </row>
    <row r="522" spans="1:2" ht="15" customHeight="1">
      <c r="A522" s="1"/>
      <c r="B522" s="1"/>
    </row>
    <row r="523" spans="1:2" ht="15" customHeight="1">
      <c r="A523" s="1"/>
      <c r="B523" s="1"/>
    </row>
    <row r="524" spans="1:2" ht="15" customHeight="1">
      <c r="A524" s="1"/>
      <c r="B524" s="1"/>
    </row>
    <row r="525" spans="1:2" ht="15" customHeight="1">
      <c r="A525" s="1"/>
      <c r="B525" s="1"/>
    </row>
    <row r="526" spans="1:2" ht="15" customHeight="1">
      <c r="A526" s="1"/>
      <c r="B526" s="1"/>
    </row>
    <row r="527" spans="1:2" ht="15" customHeight="1">
      <c r="A527" s="1"/>
      <c r="B527" s="1"/>
    </row>
    <row r="528" spans="1:2" ht="15" customHeight="1">
      <c r="A528" s="1"/>
      <c r="B528" s="1"/>
    </row>
    <row r="529" spans="1:2" ht="15" customHeight="1">
      <c r="A529" s="1"/>
      <c r="B529" s="1"/>
    </row>
    <row r="530" spans="1:2" ht="15" customHeight="1">
      <c r="A530" s="1"/>
      <c r="B530" s="1"/>
    </row>
    <row r="531" spans="1:2" ht="15" customHeight="1">
      <c r="A531" s="1"/>
      <c r="B531" s="1"/>
    </row>
    <row r="532" spans="1:2" ht="15" customHeight="1">
      <c r="A532" s="1"/>
      <c r="B532" s="1"/>
    </row>
    <row r="533" spans="1:2" ht="15" customHeight="1">
      <c r="A533" s="1"/>
      <c r="B533" s="1"/>
    </row>
    <row r="534" spans="1:2" ht="15" customHeight="1">
      <c r="A534" s="1"/>
      <c r="B534" s="1"/>
    </row>
    <row r="535" spans="1:2" ht="15" customHeight="1">
      <c r="A535" s="1"/>
      <c r="B535" s="1"/>
    </row>
    <row r="536" spans="1:2" ht="15" customHeight="1">
      <c r="A536" s="1"/>
      <c r="B536" s="1"/>
    </row>
    <row r="537" spans="1:2" ht="15" customHeight="1">
      <c r="A537" s="1"/>
      <c r="B537" s="1"/>
    </row>
    <row r="538" spans="1:2" ht="15" customHeight="1">
      <c r="A538" s="1"/>
      <c r="B538" s="1"/>
    </row>
    <row r="539" spans="1:2" ht="15" customHeight="1">
      <c r="A539" s="1"/>
      <c r="B539" s="1"/>
    </row>
    <row r="540" spans="1:2" ht="15" customHeight="1">
      <c r="A540" s="1"/>
      <c r="B540" s="1"/>
    </row>
    <row r="541" spans="1:2" ht="15" customHeight="1">
      <c r="A541" s="1"/>
      <c r="B541" s="1"/>
    </row>
    <row r="542" spans="1:2" ht="15" customHeight="1">
      <c r="A542" s="1"/>
      <c r="B542" s="1"/>
    </row>
    <row r="543" spans="1:2" ht="15" customHeight="1">
      <c r="A543" s="1"/>
      <c r="B543" s="1"/>
    </row>
    <row r="544" spans="1:2" ht="15" customHeight="1">
      <c r="A544" s="1"/>
      <c r="B544" s="1"/>
    </row>
    <row r="545" spans="1:2" ht="15" customHeight="1">
      <c r="A545" s="1"/>
      <c r="B545" s="1"/>
    </row>
    <row r="546" spans="1:2" ht="15" customHeight="1">
      <c r="A546" s="1"/>
      <c r="B546" s="1"/>
    </row>
    <row r="547" spans="1:2" ht="15" customHeight="1">
      <c r="A547" s="1"/>
      <c r="B547" s="1"/>
    </row>
    <row r="548" spans="1:2" ht="15" customHeight="1">
      <c r="A548" s="1"/>
      <c r="B548" s="1"/>
    </row>
    <row r="549" spans="1:2" ht="15" customHeight="1">
      <c r="A549" s="1"/>
      <c r="B549" s="1"/>
    </row>
    <row r="550" spans="1:2" ht="15" customHeight="1">
      <c r="A550" s="1"/>
      <c r="B550" s="1"/>
    </row>
    <row r="551" spans="1:2" ht="15" customHeight="1">
      <c r="A551" s="1"/>
      <c r="B551" s="1"/>
    </row>
    <row r="552" spans="1:2" ht="15" customHeight="1">
      <c r="A552" s="1"/>
      <c r="B552" s="1"/>
    </row>
    <row r="553" spans="1:2" ht="15" customHeight="1">
      <c r="A553" s="1"/>
      <c r="B553" s="1"/>
    </row>
    <row r="554" spans="1:2" ht="15" customHeight="1">
      <c r="A554" s="1"/>
      <c r="B554" s="1"/>
    </row>
    <row r="555" spans="1:2" ht="15" customHeight="1">
      <c r="A555" s="1"/>
      <c r="B555" s="1"/>
    </row>
    <row r="556" spans="1:2" ht="15" customHeight="1">
      <c r="A556" s="1"/>
      <c r="B556" s="1"/>
    </row>
    <row r="557" spans="1:2" ht="15" customHeight="1">
      <c r="A557" s="1"/>
      <c r="B557" s="1"/>
    </row>
    <row r="558" spans="1:2" ht="15" customHeight="1">
      <c r="A558" s="1"/>
      <c r="B558" s="1"/>
    </row>
    <row r="559" spans="1:2" ht="15" customHeight="1">
      <c r="A559" s="1"/>
      <c r="B559" s="1"/>
    </row>
    <row r="560" spans="1:2" ht="15" customHeight="1">
      <c r="A560" s="1"/>
      <c r="B560" s="1"/>
    </row>
    <row r="561" spans="1:2" ht="15" customHeight="1">
      <c r="A561" s="1"/>
      <c r="B561" s="1"/>
    </row>
    <row r="562" spans="1:2" ht="15" customHeight="1">
      <c r="A562" s="1"/>
      <c r="B562" s="1"/>
    </row>
    <row r="563" spans="1:2" ht="15" customHeight="1">
      <c r="A563" s="1"/>
      <c r="B563" s="1"/>
    </row>
    <row r="564" spans="1:2" ht="15" customHeight="1">
      <c r="A564" s="1"/>
      <c r="B564" s="1"/>
    </row>
    <row r="565" spans="1:2" ht="15" customHeight="1">
      <c r="A565" s="1"/>
      <c r="B565" s="1"/>
    </row>
    <row r="566" spans="1:2" ht="15" customHeight="1">
      <c r="A566" s="1"/>
      <c r="B566" s="1"/>
    </row>
    <row r="567" spans="1:2" ht="15" customHeight="1">
      <c r="A567" s="1"/>
      <c r="B567" s="1"/>
    </row>
    <row r="568" spans="1:2" ht="15" customHeight="1">
      <c r="A568" s="1"/>
      <c r="B568" s="1"/>
    </row>
    <row r="569" spans="1:2" ht="15" customHeight="1">
      <c r="A569" s="1"/>
      <c r="B569" s="1"/>
    </row>
    <row r="570" spans="1:2" ht="15" customHeight="1">
      <c r="A570" s="1"/>
      <c r="B570" s="1"/>
    </row>
    <row r="571" spans="1:2" ht="15" customHeight="1">
      <c r="A571" s="1"/>
      <c r="B571" s="1"/>
    </row>
    <row r="572" spans="1:2" ht="15" customHeight="1">
      <c r="A572" s="1"/>
      <c r="B572" s="1"/>
    </row>
    <row r="573" spans="1:2" ht="15" customHeight="1">
      <c r="A573" s="1"/>
      <c r="B573" s="1"/>
    </row>
    <row r="574" spans="1:2" ht="15" customHeight="1">
      <c r="A574" s="1"/>
      <c r="B574" s="1"/>
    </row>
    <row r="575" spans="1:2" ht="15" customHeight="1">
      <c r="A575" s="1"/>
      <c r="B575" s="1"/>
    </row>
    <row r="576" spans="1:2" ht="15" customHeight="1">
      <c r="A576" s="1"/>
      <c r="B576" s="1"/>
    </row>
    <row r="577" spans="1:2" ht="15" customHeight="1">
      <c r="A577" s="1"/>
      <c r="B577" s="1"/>
    </row>
    <row r="578" spans="1:2" ht="15" customHeight="1">
      <c r="A578" s="1"/>
      <c r="B578" s="1"/>
    </row>
    <row r="579" spans="1:2" ht="15" customHeight="1">
      <c r="A579" s="1"/>
      <c r="B579" s="1"/>
    </row>
    <row r="580" spans="1:2" ht="15" customHeight="1">
      <c r="A580" s="1"/>
      <c r="B580" s="1"/>
    </row>
    <row r="581" spans="1:2" ht="15" customHeight="1">
      <c r="A581" s="1"/>
      <c r="B581" s="1"/>
    </row>
    <row r="582" spans="1:2" ht="15" customHeight="1">
      <c r="A582" s="1"/>
      <c r="B582" s="1"/>
    </row>
    <row r="583" spans="1:2" ht="15" customHeight="1">
      <c r="A583" s="1"/>
      <c r="B583" s="1"/>
    </row>
    <row r="584" spans="1:2" ht="15" customHeight="1">
      <c r="A584" s="1"/>
      <c r="B584" s="1"/>
    </row>
    <row r="585" spans="1:2" ht="15" customHeight="1">
      <c r="A585" s="1"/>
      <c r="B585" s="1"/>
    </row>
    <row r="586" spans="1:2" ht="15" customHeight="1">
      <c r="A586" s="1"/>
      <c r="B586" s="1"/>
    </row>
    <row r="587" spans="1:2" ht="15" customHeight="1">
      <c r="A587" s="1"/>
      <c r="B587" s="1"/>
    </row>
    <row r="588" spans="1:2" ht="15" customHeight="1">
      <c r="A588" s="1"/>
      <c r="B588" s="1"/>
    </row>
    <row r="589" spans="1:2" ht="15" customHeight="1">
      <c r="A589" s="1"/>
      <c r="B589" s="1"/>
    </row>
    <row r="590" spans="1:2" ht="15" customHeight="1">
      <c r="A590" s="1"/>
      <c r="B590" s="1"/>
    </row>
    <row r="591" spans="1:2" ht="15" customHeight="1">
      <c r="A591" s="1"/>
      <c r="B591" s="1"/>
    </row>
    <row r="592" spans="1:2" ht="15" customHeight="1">
      <c r="A592" s="1"/>
      <c r="B592" s="1"/>
    </row>
    <row r="593" spans="1:2" ht="15" customHeight="1">
      <c r="A593" s="1"/>
      <c r="B593" s="1"/>
    </row>
    <row r="594" spans="1:2" ht="15" customHeight="1">
      <c r="A594" s="1"/>
      <c r="B594" s="1"/>
    </row>
    <row r="595" spans="1:2" ht="15" customHeight="1">
      <c r="A595" s="1"/>
      <c r="B595" s="1"/>
    </row>
    <row r="596" spans="1:2" ht="15" customHeight="1">
      <c r="A596" s="1"/>
      <c r="B596" s="1"/>
    </row>
    <row r="597" spans="1:2" ht="15" customHeight="1">
      <c r="A597" s="1"/>
      <c r="B597" s="1"/>
    </row>
    <row r="598" spans="1:2" ht="15" customHeight="1">
      <c r="A598" s="1"/>
      <c r="B598" s="1"/>
    </row>
    <row r="599" spans="1:2" ht="15" customHeight="1">
      <c r="A599" s="1"/>
      <c r="B599" s="1"/>
    </row>
    <row r="600" spans="1:2" ht="15" customHeight="1">
      <c r="A600" s="1"/>
      <c r="B600" s="1"/>
    </row>
    <row r="601" spans="1:2" ht="15" customHeight="1">
      <c r="A601" s="1"/>
      <c r="B601" s="1"/>
    </row>
    <row r="602" spans="1:2" ht="15" customHeight="1">
      <c r="A602" s="1"/>
      <c r="B602" s="1"/>
    </row>
    <row r="603" spans="1:2" ht="15" customHeight="1">
      <c r="A603" s="1"/>
      <c r="B603" s="1"/>
    </row>
    <row r="604" spans="1:2" ht="15" customHeight="1">
      <c r="A604" s="1"/>
      <c r="B604" s="1"/>
    </row>
    <row r="605" spans="1:2" ht="15" customHeight="1">
      <c r="A605" s="1"/>
      <c r="B605" s="1"/>
    </row>
    <row r="606" spans="1:2" ht="15" customHeight="1">
      <c r="A606" s="1"/>
      <c r="B606" s="1"/>
    </row>
    <row r="607" spans="1:2" ht="15" customHeight="1">
      <c r="A607" s="1"/>
      <c r="B607" s="1"/>
    </row>
    <row r="608" spans="1:2" ht="15" customHeight="1">
      <c r="A608" s="1"/>
      <c r="B608" s="1"/>
    </row>
    <row r="609" spans="1:2" ht="15" customHeight="1">
      <c r="A609" s="1"/>
      <c r="B609" s="1"/>
    </row>
    <row r="610" spans="1:2" ht="15" customHeight="1">
      <c r="A610" s="1"/>
      <c r="B610" s="1"/>
    </row>
    <row r="611" spans="1:2" ht="15" customHeight="1">
      <c r="A611" s="1"/>
      <c r="B611" s="1"/>
    </row>
    <row r="612" spans="1:2" ht="15" customHeight="1">
      <c r="A612" s="1"/>
      <c r="B612" s="1"/>
    </row>
    <row r="613" spans="1:2" ht="15" customHeight="1">
      <c r="A613" s="1"/>
      <c r="B613" s="1"/>
    </row>
    <row r="614" spans="1:2" ht="15" customHeight="1">
      <c r="A614" s="1"/>
      <c r="B614" s="1"/>
    </row>
    <row r="615" spans="1:2" ht="15" customHeight="1">
      <c r="A615" s="1"/>
      <c r="B615" s="1"/>
    </row>
    <row r="616" spans="1:2" ht="15" customHeight="1">
      <c r="A616" s="1"/>
      <c r="B616" s="1"/>
    </row>
    <row r="617" spans="1:2" ht="15" customHeight="1">
      <c r="A617" s="1"/>
      <c r="B617" s="1"/>
    </row>
    <row r="618" spans="1:2" ht="15" customHeight="1">
      <c r="A618" s="1"/>
      <c r="B618" s="1"/>
    </row>
    <row r="619" spans="1:2" ht="15" customHeight="1">
      <c r="A619" s="1"/>
      <c r="B619" s="1"/>
    </row>
    <row r="620" spans="1:2" ht="15" customHeight="1">
      <c r="A620" s="1"/>
      <c r="B620" s="1"/>
    </row>
    <row r="621" spans="1:2" ht="15" customHeight="1">
      <c r="A621" s="1"/>
      <c r="B621" s="1"/>
    </row>
    <row r="622" spans="1:2" ht="15" customHeight="1">
      <c r="A622" s="1"/>
      <c r="B622" s="1"/>
    </row>
    <row r="623" spans="1:2" ht="15" customHeight="1">
      <c r="A623" s="1"/>
      <c r="B623" s="1"/>
    </row>
    <row r="624" spans="1:2" ht="15" customHeight="1">
      <c r="A624" s="1"/>
      <c r="B624" s="1"/>
    </row>
    <row r="625" spans="1:2" ht="15" customHeight="1">
      <c r="A625" s="1"/>
      <c r="B625" s="1"/>
    </row>
    <row r="626" spans="1:2" ht="15" customHeight="1">
      <c r="A626" s="1"/>
      <c r="B626" s="1"/>
    </row>
    <row r="627" spans="1:2" ht="15" customHeight="1">
      <c r="A627" s="1"/>
      <c r="B627" s="1"/>
    </row>
    <row r="628" spans="1:2" ht="15" customHeight="1">
      <c r="A628" s="1"/>
      <c r="B628" s="1"/>
    </row>
    <row r="629" spans="1:2" ht="15" customHeight="1">
      <c r="A629" s="1"/>
      <c r="B629" s="1"/>
    </row>
    <row r="630" spans="1:2" ht="15" customHeight="1">
      <c r="A630" s="1"/>
      <c r="B630" s="1"/>
    </row>
    <row r="631" spans="1:2" ht="15" customHeight="1">
      <c r="A631" s="1"/>
      <c r="B631" s="1"/>
    </row>
    <row r="632" spans="1:2" ht="15" customHeight="1">
      <c r="A632" s="1"/>
      <c r="B632" s="1"/>
    </row>
    <row r="633" spans="1:2" ht="15" customHeight="1">
      <c r="A633" s="1"/>
      <c r="B633" s="1"/>
    </row>
    <row r="634" spans="1:2" ht="15" customHeight="1">
      <c r="A634" s="1"/>
      <c r="B634" s="1"/>
    </row>
    <row r="635" spans="1:2" ht="15" customHeight="1">
      <c r="A635" s="1"/>
      <c r="B635" s="1"/>
    </row>
    <row r="636" spans="1:2" ht="15" customHeight="1">
      <c r="A636" s="1"/>
      <c r="B636" s="1"/>
    </row>
    <row r="637" spans="1:2" ht="15" customHeight="1">
      <c r="A637" s="1"/>
      <c r="B637" s="1"/>
    </row>
    <row r="638" spans="1:2" ht="15" customHeight="1">
      <c r="A638" s="1"/>
      <c r="B638" s="1"/>
    </row>
    <row r="639" spans="1:2" ht="15" customHeight="1">
      <c r="A639" s="1"/>
      <c r="B639" s="1"/>
    </row>
    <row r="640" spans="1:2" ht="15" customHeight="1">
      <c r="A640" s="1"/>
      <c r="B640" s="1"/>
    </row>
    <row r="641" spans="1:2" ht="15" customHeight="1">
      <c r="A641" s="1"/>
      <c r="B641" s="1"/>
    </row>
    <row r="642" spans="1:2" ht="15" customHeight="1">
      <c r="A642" s="1"/>
      <c r="B642" s="1"/>
    </row>
    <row r="643" spans="1:2" ht="15" customHeight="1">
      <c r="A643" s="1"/>
      <c r="B643" s="1"/>
    </row>
    <row r="644" spans="1:2" ht="15" customHeight="1">
      <c r="A644" s="1"/>
      <c r="B644" s="1"/>
    </row>
    <row r="645" spans="1:2" ht="15" customHeight="1">
      <c r="A645" s="1"/>
      <c r="B645" s="1"/>
    </row>
    <row r="646" spans="1:2" ht="15" customHeight="1">
      <c r="A646" s="1"/>
      <c r="B646" s="1"/>
    </row>
    <row r="647" spans="1:2" ht="15" customHeight="1">
      <c r="A647" s="1"/>
      <c r="B647" s="1"/>
    </row>
    <row r="648" spans="1:2" ht="15" customHeight="1">
      <c r="A648" s="1"/>
      <c r="B648" s="1"/>
    </row>
    <row r="649" spans="1:2" ht="15" customHeight="1">
      <c r="A649" s="1"/>
      <c r="B649" s="1"/>
    </row>
    <row r="650" spans="1:2" ht="15" customHeight="1">
      <c r="A650" s="1"/>
      <c r="B650" s="1"/>
    </row>
    <row r="651" spans="1:2" ht="15" customHeight="1">
      <c r="A651" s="1"/>
      <c r="B651" s="1"/>
    </row>
    <row r="652" spans="1:2" ht="15" customHeight="1">
      <c r="A652" s="1"/>
      <c r="B652" s="1"/>
    </row>
    <row r="653" spans="1:2" ht="15" customHeight="1">
      <c r="A653" s="1"/>
      <c r="B653" s="1"/>
    </row>
    <row r="654" spans="1:2" ht="15" customHeight="1">
      <c r="A654" s="1"/>
      <c r="B654" s="1"/>
    </row>
    <row r="655" spans="1:2" ht="15" customHeight="1">
      <c r="A655" s="1"/>
      <c r="B655" s="1"/>
    </row>
    <row r="656" spans="1:2" ht="15" customHeight="1">
      <c r="A656" s="1"/>
      <c r="B656" s="1"/>
    </row>
    <row r="657" spans="1:2" ht="15" customHeight="1">
      <c r="A657" s="1"/>
      <c r="B657" s="1"/>
    </row>
    <row r="658" spans="1:2" ht="15" customHeight="1">
      <c r="A658" s="1"/>
      <c r="B658" s="1"/>
    </row>
    <row r="659" spans="1:2" ht="15" customHeight="1">
      <c r="A659" s="1"/>
      <c r="B659" s="1"/>
    </row>
    <row r="660" spans="1:2" ht="15" customHeight="1">
      <c r="A660" s="1"/>
      <c r="B660" s="1"/>
    </row>
    <row r="661" spans="1:2" ht="15" customHeight="1">
      <c r="A661" s="1"/>
      <c r="B661" s="1"/>
    </row>
    <row r="662" spans="1:2" ht="15" customHeight="1">
      <c r="A662" s="1"/>
      <c r="B662" s="1"/>
    </row>
    <row r="663" spans="1:2" ht="15" customHeight="1">
      <c r="A663" s="1"/>
      <c r="B663" s="1"/>
    </row>
    <row r="664" spans="1:2" ht="15" customHeight="1">
      <c r="A664" s="1"/>
      <c r="B664" s="1"/>
    </row>
    <row r="665" spans="1:2" ht="15" customHeight="1">
      <c r="A665" s="1"/>
      <c r="B665" s="1"/>
    </row>
    <row r="666" spans="1:2" ht="15" customHeight="1">
      <c r="A666" s="1"/>
      <c r="B666" s="1"/>
    </row>
    <row r="667" spans="1:2" ht="15" customHeight="1">
      <c r="A667" s="1"/>
      <c r="B667" s="1"/>
    </row>
    <row r="668" spans="1:2" ht="15" customHeight="1">
      <c r="A668" s="1"/>
      <c r="B668" s="1"/>
    </row>
    <row r="669" spans="1:2" ht="15" customHeight="1">
      <c r="A669" s="1"/>
      <c r="B669" s="1"/>
    </row>
    <row r="670" spans="1:2" ht="15" customHeight="1">
      <c r="A670" s="1"/>
      <c r="B670" s="1"/>
    </row>
    <row r="671" spans="1:2" ht="15" customHeight="1">
      <c r="A671" s="1"/>
      <c r="B671" s="1"/>
    </row>
    <row r="672" spans="1:2" ht="15" customHeight="1">
      <c r="A672" s="1"/>
      <c r="B672" s="1"/>
    </row>
    <row r="673" spans="1:2" ht="15" customHeight="1">
      <c r="A673" s="1"/>
      <c r="B673" s="1"/>
    </row>
    <row r="674" spans="1:2" ht="15" customHeight="1">
      <c r="A674" s="1"/>
      <c r="B674" s="1"/>
    </row>
    <row r="675" spans="1:2" ht="15" customHeight="1">
      <c r="A675" s="1"/>
      <c r="B675" s="1"/>
    </row>
    <row r="676" spans="1:2" ht="15" customHeight="1">
      <c r="A676" s="1"/>
      <c r="B676" s="1"/>
    </row>
    <row r="677" spans="1:2" ht="15" customHeight="1">
      <c r="A677" s="1"/>
      <c r="B677" s="1"/>
    </row>
    <row r="678" spans="1:2" ht="15" customHeight="1">
      <c r="A678" s="1"/>
      <c r="B678" s="1"/>
    </row>
    <row r="679" spans="1:2" ht="15" customHeight="1">
      <c r="A679" s="1"/>
      <c r="B679" s="1"/>
    </row>
    <row r="680" spans="1:2" ht="15" customHeight="1">
      <c r="A680" s="1"/>
      <c r="B680" s="1"/>
    </row>
    <row r="681" spans="1:2" ht="15" customHeight="1">
      <c r="A681" s="1"/>
      <c r="B681" s="1"/>
    </row>
    <row r="682" spans="1:2" ht="15" customHeight="1">
      <c r="A682" s="1"/>
      <c r="B682" s="1"/>
    </row>
    <row r="683" spans="1:2" ht="15" customHeight="1">
      <c r="A683" s="1"/>
      <c r="B683" s="1"/>
    </row>
    <row r="684" spans="1:2" ht="15" customHeight="1">
      <c r="A684" s="1"/>
      <c r="B684" s="1"/>
    </row>
    <row r="685" spans="1:2" ht="15" customHeight="1">
      <c r="A685" s="1"/>
      <c r="B685" s="1"/>
    </row>
    <row r="686" spans="1:2" ht="15" customHeight="1">
      <c r="A686" s="1"/>
      <c r="B686" s="1"/>
    </row>
    <row r="687" spans="1:2" ht="15" customHeight="1">
      <c r="A687" s="1"/>
      <c r="B687" s="1"/>
    </row>
    <row r="688" spans="1:2" ht="15" customHeight="1">
      <c r="A688" s="1"/>
      <c r="B688" s="1"/>
    </row>
    <row r="689" spans="1:2" ht="15" customHeight="1">
      <c r="A689" s="1"/>
      <c r="B689" s="1"/>
    </row>
    <row r="690" spans="1:2" ht="15" customHeight="1">
      <c r="A690" s="1"/>
      <c r="B690" s="1"/>
    </row>
    <row r="691" spans="1:2" ht="15" customHeight="1">
      <c r="A691" s="1"/>
      <c r="B691" s="1"/>
    </row>
    <row r="692" spans="1:2" ht="15" customHeight="1">
      <c r="A692" s="1"/>
      <c r="B692" s="1"/>
    </row>
    <row r="693" spans="1:2" ht="15" customHeight="1">
      <c r="A693" s="1"/>
      <c r="B693" s="1"/>
    </row>
    <row r="694" spans="1:2" ht="15" customHeight="1">
      <c r="A694" s="1"/>
      <c r="B694" s="1"/>
    </row>
    <row r="695" spans="1:2" ht="15" customHeight="1">
      <c r="A695" s="1"/>
      <c r="B695" s="1"/>
    </row>
    <row r="696" spans="1:2" ht="15" customHeight="1">
      <c r="A696" s="1"/>
      <c r="B696" s="1"/>
    </row>
    <row r="697" spans="1:2" ht="15" customHeight="1">
      <c r="A697" s="1"/>
      <c r="B697" s="1"/>
    </row>
    <row r="698" spans="1:2" ht="15" customHeight="1">
      <c r="A698" s="1"/>
      <c r="B698" s="1"/>
    </row>
    <row r="699" spans="1:2" ht="15" customHeight="1">
      <c r="A699" s="1"/>
      <c r="B699" s="1"/>
    </row>
    <row r="700" spans="1:2" ht="15" customHeight="1">
      <c r="A700" s="1"/>
      <c r="B700" s="1"/>
    </row>
    <row r="701" spans="1:2" ht="15" customHeight="1">
      <c r="A701" s="1"/>
      <c r="B701" s="1"/>
    </row>
    <row r="702" spans="1:2" ht="15" customHeight="1">
      <c r="A702" s="1"/>
      <c r="B702" s="1"/>
    </row>
    <row r="703" spans="1:2" ht="15" customHeight="1">
      <c r="A703" s="1"/>
      <c r="B703" s="1"/>
    </row>
    <row r="704" spans="1:2" ht="15" customHeight="1">
      <c r="A704" s="1"/>
      <c r="B704" s="1"/>
    </row>
    <row r="705" spans="1:2" ht="15" customHeight="1">
      <c r="A705" s="1"/>
      <c r="B705" s="1"/>
    </row>
    <row r="706" spans="1:2" ht="15" customHeight="1">
      <c r="A706" s="1"/>
      <c r="B706" s="1"/>
    </row>
    <row r="707" spans="1:2" ht="15" customHeight="1">
      <c r="A707" s="1"/>
      <c r="B707" s="1"/>
    </row>
    <row r="708" spans="1:2" ht="15" customHeight="1">
      <c r="A708" s="1"/>
      <c r="B708" s="1"/>
    </row>
    <row r="709" spans="1:2" ht="15" customHeight="1">
      <c r="A709" s="1"/>
      <c r="B709" s="1"/>
    </row>
    <row r="710" spans="1:2" ht="15" customHeight="1">
      <c r="A710" s="1"/>
      <c r="B710" s="1"/>
    </row>
    <row r="711" spans="1:2" ht="15" customHeight="1">
      <c r="A711" s="1"/>
      <c r="B711" s="1"/>
    </row>
    <row r="712" spans="1:2" ht="15" customHeight="1">
      <c r="A712" s="1"/>
      <c r="B712" s="1"/>
    </row>
    <row r="713" spans="1:2" ht="15" customHeight="1">
      <c r="A713" s="1"/>
      <c r="B713" s="1"/>
    </row>
    <row r="714" spans="1:2" ht="15" customHeight="1">
      <c r="A714" s="1"/>
      <c r="B714" s="1"/>
    </row>
    <row r="715" spans="1:2" ht="15" customHeight="1">
      <c r="A715" s="1"/>
      <c r="B715" s="1"/>
    </row>
    <row r="716" spans="1:2" ht="15" customHeight="1">
      <c r="A716" s="1"/>
      <c r="B716" s="1"/>
    </row>
    <row r="717" spans="1:2" ht="15" customHeight="1">
      <c r="A717" s="1"/>
      <c r="B717" s="1"/>
    </row>
    <row r="718" spans="1:2" ht="15" customHeight="1">
      <c r="A718" s="1"/>
      <c r="B718" s="1"/>
    </row>
    <row r="719" spans="1:2" ht="15" customHeight="1">
      <c r="A719" s="1"/>
      <c r="B719" s="1"/>
    </row>
    <row r="720" spans="1:2" ht="15" customHeight="1">
      <c r="A720" s="1"/>
      <c r="B720" s="1"/>
    </row>
    <row r="721" spans="1:2" ht="15" customHeight="1">
      <c r="A721" s="1"/>
      <c r="B721" s="1"/>
    </row>
    <row r="722" spans="1:2" ht="15" customHeight="1">
      <c r="A722" s="1"/>
      <c r="B722" s="1"/>
    </row>
    <row r="723" spans="1:2" ht="15" customHeight="1">
      <c r="A723" s="1"/>
      <c r="B723" s="1"/>
    </row>
    <row r="724" spans="1:2" ht="15" customHeight="1">
      <c r="A724" s="1"/>
      <c r="B724" s="1"/>
    </row>
    <row r="725" spans="1:2" ht="15" customHeight="1">
      <c r="A725" s="1"/>
      <c r="B725" s="1"/>
    </row>
    <row r="726" spans="1:2" ht="15" customHeight="1">
      <c r="A726" s="1"/>
      <c r="B726" s="1"/>
    </row>
    <row r="727" spans="1:2" ht="15" customHeight="1">
      <c r="A727" s="1"/>
      <c r="B727" s="1"/>
    </row>
    <row r="728" spans="1:2" ht="15" customHeight="1">
      <c r="A728" s="1"/>
      <c r="B728" s="1"/>
    </row>
    <row r="729" spans="1:2" ht="15" customHeight="1">
      <c r="A729" s="1"/>
      <c r="B729" s="1"/>
    </row>
    <row r="730" spans="1:2" ht="15" customHeight="1">
      <c r="A730" s="1"/>
      <c r="B730" s="1"/>
    </row>
    <row r="731" spans="1:2" ht="15" customHeight="1">
      <c r="A731" s="1"/>
      <c r="B731" s="1"/>
    </row>
    <row r="732" spans="1:2" ht="15" customHeight="1">
      <c r="A732" s="1"/>
      <c r="B732" s="1"/>
    </row>
    <row r="733" spans="1:2" ht="15" customHeight="1">
      <c r="A733" s="1"/>
      <c r="B733" s="1"/>
    </row>
    <row r="734" spans="1:2" ht="15" customHeight="1">
      <c r="A734" s="1"/>
      <c r="B734" s="1"/>
    </row>
    <row r="735" spans="1:2" ht="15" customHeight="1">
      <c r="A735" s="1"/>
      <c r="B735" s="1"/>
    </row>
    <row r="736" spans="1:2" ht="15" customHeight="1">
      <c r="A736" s="1"/>
      <c r="B736" s="1"/>
    </row>
    <row r="737" spans="1:2" ht="15" customHeight="1">
      <c r="A737" s="1"/>
      <c r="B737" s="1"/>
    </row>
    <row r="738" spans="1:2" ht="15" customHeight="1">
      <c r="A738" s="1"/>
      <c r="B738" s="1"/>
    </row>
    <row r="739" spans="1:2" ht="15" customHeight="1">
      <c r="A739" s="1"/>
      <c r="B739" s="1"/>
    </row>
    <row r="740" spans="1:2" ht="15" customHeight="1">
      <c r="A740" s="1"/>
      <c r="B740" s="1"/>
    </row>
    <row r="741" spans="1:2" ht="15" customHeight="1">
      <c r="A741" s="1"/>
      <c r="B741" s="1"/>
    </row>
    <row r="742" spans="1:2" ht="15" customHeight="1">
      <c r="A742" s="1"/>
      <c r="B742" s="1"/>
    </row>
    <row r="743" spans="1:2" ht="15" customHeight="1">
      <c r="A743" s="1"/>
      <c r="B743" s="1"/>
    </row>
    <row r="744" spans="1:2" ht="15" customHeight="1">
      <c r="A744" s="1"/>
      <c r="B744" s="1"/>
    </row>
    <row r="745" spans="1:2" ht="15" customHeight="1">
      <c r="A745" s="1"/>
      <c r="B745" s="1"/>
    </row>
    <row r="746" spans="1:2" ht="15" customHeight="1">
      <c r="A746" s="1"/>
      <c r="B746" s="1"/>
    </row>
    <row r="747" spans="1:2" ht="15" customHeight="1">
      <c r="A747" s="1"/>
      <c r="B747" s="1"/>
    </row>
    <row r="748" spans="1:2" ht="15" customHeight="1">
      <c r="A748" s="1"/>
      <c r="B748" s="1"/>
    </row>
    <row r="749" spans="1:2" ht="15" customHeight="1">
      <c r="A749" s="1"/>
      <c r="B749" s="1"/>
    </row>
    <row r="750" spans="1:2" ht="15" customHeight="1">
      <c r="A750" s="1"/>
      <c r="B750" s="1"/>
    </row>
    <row r="751" spans="1:2" ht="15" customHeight="1">
      <c r="A751" s="1"/>
      <c r="B751" s="1"/>
    </row>
    <row r="752" spans="1:2" ht="15" customHeight="1">
      <c r="A752" s="1"/>
      <c r="B752" s="1"/>
    </row>
    <row r="753" spans="1:2" ht="15" customHeight="1">
      <c r="A753" s="1"/>
      <c r="B753" s="1"/>
    </row>
    <row r="754" spans="1:2" ht="15" customHeight="1">
      <c r="A754" s="1"/>
      <c r="B754" s="1"/>
    </row>
    <row r="755" spans="1:2" ht="15" customHeight="1">
      <c r="A755" s="1"/>
      <c r="B755" s="1"/>
    </row>
    <row r="756" spans="1:2" ht="15" customHeight="1">
      <c r="A756" s="1"/>
      <c r="B756" s="1"/>
    </row>
    <row r="757" spans="1:2" ht="15" customHeight="1">
      <c r="A757" s="1"/>
      <c r="B757" s="1"/>
    </row>
    <row r="758" spans="1:2" ht="15" customHeight="1">
      <c r="A758" s="1"/>
      <c r="B758" s="1"/>
    </row>
    <row r="759" spans="1:2" ht="15" customHeight="1">
      <c r="A759" s="1"/>
      <c r="B759" s="1"/>
    </row>
    <row r="760" spans="1:2" ht="15" customHeight="1">
      <c r="A760" s="1"/>
      <c r="B760" s="1"/>
    </row>
    <row r="761" spans="1:2" ht="15" customHeight="1">
      <c r="A761" s="1"/>
      <c r="B761" s="1"/>
    </row>
    <row r="762" spans="1:2" ht="15" customHeight="1">
      <c r="A762" s="1"/>
      <c r="B762" s="1"/>
    </row>
    <row r="763" spans="1:2" ht="15" customHeight="1">
      <c r="A763" s="1"/>
      <c r="B763" s="1"/>
    </row>
    <row r="764" spans="1:2" ht="15" customHeight="1">
      <c r="A764" s="1"/>
      <c r="B764" s="1"/>
    </row>
    <row r="765" spans="1:2" ht="15" customHeight="1">
      <c r="A765" s="1"/>
      <c r="B765" s="1"/>
    </row>
    <row r="766" spans="1:2" ht="15" customHeight="1">
      <c r="A766" s="1"/>
      <c r="B766" s="1"/>
    </row>
    <row r="767" spans="1:2" ht="15" customHeight="1">
      <c r="A767" s="1"/>
      <c r="B767" s="1"/>
    </row>
    <row r="768" spans="1:2" ht="15" customHeight="1">
      <c r="A768" s="1"/>
      <c r="B768" s="1"/>
    </row>
    <row r="769" spans="1:2" ht="15" customHeight="1">
      <c r="A769" s="1"/>
      <c r="B769" s="1"/>
    </row>
    <row r="770" spans="1:2" ht="15" customHeight="1">
      <c r="A770" s="1"/>
      <c r="B770" s="1"/>
    </row>
    <row r="771" spans="1:2" ht="15" customHeight="1">
      <c r="A771" s="1"/>
      <c r="B771" s="1"/>
    </row>
    <row r="772" spans="1:2" ht="15" customHeight="1">
      <c r="A772" s="1"/>
      <c r="B772" s="1"/>
    </row>
    <row r="773" spans="1:2" ht="15" customHeight="1">
      <c r="A773" s="1"/>
      <c r="B773" s="1"/>
    </row>
    <row r="774" spans="1:2" ht="15" customHeight="1">
      <c r="A774" s="1"/>
      <c r="B774" s="1"/>
    </row>
    <row r="775" spans="1:2" ht="15" customHeight="1">
      <c r="A775" s="1"/>
      <c r="B775" s="1"/>
    </row>
    <row r="776" spans="1:2" ht="15" customHeight="1">
      <c r="A776" s="1"/>
      <c r="B776" s="1"/>
    </row>
    <row r="777" spans="1:2" ht="15" customHeight="1">
      <c r="A777" s="1"/>
      <c r="B777" s="1"/>
    </row>
    <row r="778" spans="1:2" ht="15" customHeight="1">
      <c r="A778" s="1"/>
      <c r="B778" s="1"/>
    </row>
    <row r="779" spans="1:2" ht="15" customHeight="1">
      <c r="A779" s="1"/>
      <c r="B779" s="1"/>
    </row>
    <row r="780" spans="1:2" ht="15" customHeight="1">
      <c r="A780" s="1"/>
      <c r="B780" s="1"/>
    </row>
    <row r="781" spans="1:2" ht="15" customHeight="1">
      <c r="A781" s="1"/>
      <c r="B781" s="1"/>
    </row>
    <row r="782" spans="1:2" ht="15" customHeight="1">
      <c r="A782" s="1"/>
      <c r="B782" s="1"/>
    </row>
    <row r="783" spans="1:2" ht="15" customHeight="1">
      <c r="A783" s="1"/>
      <c r="B783" s="1"/>
    </row>
    <row r="784" spans="1:2" ht="15" customHeight="1">
      <c r="A784" s="1"/>
      <c r="B784" s="1"/>
    </row>
    <row r="785" spans="1:2" ht="15" customHeight="1">
      <c r="A785" s="1"/>
      <c r="B785" s="1"/>
    </row>
    <row r="786" spans="1:2" ht="15" customHeight="1">
      <c r="A786" s="1"/>
      <c r="B786" s="1"/>
    </row>
    <row r="787" spans="1:2" ht="15" customHeight="1">
      <c r="A787" s="1"/>
      <c r="B787" s="1"/>
    </row>
    <row r="788" spans="1:2" ht="15" customHeight="1">
      <c r="A788" s="1"/>
      <c r="B788" s="1"/>
    </row>
    <row r="789" spans="1:2" ht="15" customHeight="1">
      <c r="A789" s="1"/>
      <c r="B789" s="1"/>
    </row>
    <row r="790" spans="1:2" ht="15" customHeight="1">
      <c r="A790" s="1"/>
      <c r="B790" s="1"/>
    </row>
    <row r="791" spans="1:2" ht="15" customHeight="1">
      <c r="A791" s="1"/>
      <c r="B791" s="1"/>
    </row>
    <row r="792" spans="1:2" ht="15" customHeight="1">
      <c r="A792" s="1"/>
      <c r="B792" s="1"/>
    </row>
    <row r="793" spans="1:2" ht="15" customHeight="1">
      <c r="A793" s="1"/>
      <c r="B793" s="1"/>
    </row>
    <row r="794" spans="1:2" ht="15" customHeight="1">
      <c r="A794" s="1"/>
      <c r="B794" s="1"/>
    </row>
    <row r="795" spans="1:2" ht="15" customHeight="1">
      <c r="A795" s="1"/>
      <c r="B795" s="1"/>
    </row>
    <row r="796" spans="1:2" ht="15" customHeight="1">
      <c r="A796" s="1"/>
      <c r="B796" s="1"/>
    </row>
    <row r="797" spans="1:2" ht="15" customHeight="1">
      <c r="A797" s="1"/>
      <c r="B797" s="1"/>
    </row>
    <row r="798" spans="1:2" ht="15" customHeight="1">
      <c r="A798" s="1"/>
      <c r="B798" s="1"/>
    </row>
    <row r="799" spans="1:2" ht="15" customHeight="1">
      <c r="A799" s="1"/>
      <c r="B799" s="1"/>
    </row>
    <row r="800" spans="1:2" ht="15" customHeight="1">
      <c r="A800" s="1"/>
      <c r="B800" s="1"/>
    </row>
    <row r="801" spans="1:2" ht="15" customHeight="1">
      <c r="A801" s="1"/>
      <c r="B801" s="1"/>
    </row>
    <row r="802" spans="1:2" ht="15" customHeight="1">
      <c r="A802" s="1"/>
      <c r="B802" s="1"/>
    </row>
    <row r="803" spans="1:2" ht="15" customHeight="1">
      <c r="A803" s="1"/>
      <c r="B803" s="1"/>
    </row>
    <row r="804" spans="1:2" ht="15" customHeight="1">
      <c r="A804" s="1"/>
      <c r="B804" s="1"/>
    </row>
    <row r="805" spans="1:2" ht="15" customHeight="1">
      <c r="A805" s="1"/>
      <c r="B805" s="1"/>
    </row>
    <row r="806" spans="1:2" ht="15" customHeight="1">
      <c r="A806" s="1"/>
      <c r="B806" s="1"/>
    </row>
    <row r="807" spans="1:2" ht="15" customHeight="1">
      <c r="A807" s="1"/>
      <c r="B807" s="1"/>
    </row>
    <row r="808" spans="1:2" ht="15" customHeight="1">
      <c r="A808" s="1"/>
      <c r="B808" s="1"/>
    </row>
    <row r="809" spans="1:2" ht="15" customHeight="1">
      <c r="A809" s="1"/>
      <c r="B809" s="1"/>
    </row>
    <row r="810" spans="1:2" ht="15" customHeight="1">
      <c r="A810" s="1"/>
      <c r="B810" s="1"/>
    </row>
    <row r="811" spans="1:2" ht="15" customHeight="1">
      <c r="A811" s="1"/>
      <c r="B811" s="1"/>
    </row>
    <row r="812" spans="1:2" ht="15" customHeight="1">
      <c r="A812" s="1"/>
      <c r="B812" s="1"/>
    </row>
    <row r="813" spans="1:2" ht="15" customHeight="1">
      <c r="A813" s="1"/>
      <c r="B813" s="1"/>
    </row>
    <row r="814" spans="1:2" ht="15" customHeight="1">
      <c r="A814" s="1"/>
      <c r="B814" s="1"/>
    </row>
    <row r="815" spans="1:2" ht="15" customHeight="1">
      <c r="A815" s="1"/>
      <c r="B815" s="1"/>
    </row>
    <row r="816" spans="1:2" ht="15" customHeight="1">
      <c r="A816" s="1"/>
      <c r="B816" s="1"/>
    </row>
    <row r="817" spans="1:2" ht="15" customHeight="1">
      <c r="A817" s="1"/>
      <c r="B817" s="1"/>
    </row>
    <row r="818" spans="1:2" ht="15" customHeight="1">
      <c r="A818" s="1"/>
      <c r="B818" s="1"/>
    </row>
    <row r="819" spans="1:2" ht="15" customHeight="1">
      <c r="A819" s="1"/>
      <c r="B819" s="1"/>
    </row>
    <row r="820" spans="1:2" ht="15" customHeight="1">
      <c r="A820" s="1"/>
      <c r="B820" s="1"/>
    </row>
    <row r="821" spans="1:2" ht="15" customHeight="1">
      <c r="A821" s="1"/>
      <c r="B821" s="1"/>
    </row>
    <row r="822" spans="1:2" ht="15" customHeight="1">
      <c r="A822" s="1"/>
      <c r="B822" s="1"/>
    </row>
    <row r="823" spans="1:2" ht="15" customHeight="1">
      <c r="A823" s="1"/>
      <c r="B823" s="1"/>
    </row>
    <row r="824" spans="1:2" ht="15" customHeight="1">
      <c r="A824" s="1"/>
      <c r="B824" s="1"/>
    </row>
    <row r="825" spans="1:2" ht="15" customHeight="1">
      <c r="A825" s="1"/>
      <c r="B825" s="1"/>
    </row>
    <row r="826" spans="1:2" ht="15" customHeight="1">
      <c r="A826" s="1"/>
      <c r="B826" s="1"/>
    </row>
    <row r="827" spans="1:2" ht="15" customHeight="1">
      <c r="A827" s="1"/>
      <c r="B827" s="1"/>
    </row>
    <row r="828" spans="1:2" ht="15" customHeight="1">
      <c r="A828" s="1"/>
      <c r="B828" s="1"/>
    </row>
    <row r="829" spans="1:2" ht="15" customHeight="1">
      <c r="A829" s="1"/>
      <c r="B829" s="1"/>
    </row>
    <row r="830" spans="1:2" ht="15" customHeight="1">
      <c r="A830" s="1"/>
      <c r="B830" s="1"/>
    </row>
    <row r="831" spans="1:2" ht="15" customHeight="1">
      <c r="A831" s="1"/>
      <c r="B831" s="1"/>
    </row>
    <row r="832" spans="1:2" ht="15" customHeight="1">
      <c r="A832" s="1"/>
      <c r="B832" s="1"/>
    </row>
    <row r="833" spans="1:2" ht="15" customHeight="1">
      <c r="A833" s="1"/>
      <c r="B833" s="1"/>
    </row>
    <row r="834" spans="1:2" ht="15" customHeight="1">
      <c r="A834" s="1"/>
      <c r="B834" s="1"/>
    </row>
    <row r="835" spans="1:2" ht="15" customHeight="1">
      <c r="A835" s="1"/>
      <c r="B835" s="1"/>
    </row>
    <row r="836" spans="1:2" ht="15" customHeight="1">
      <c r="A836" s="1"/>
      <c r="B836" s="1"/>
    </row>
    <row r="837" spans="1:2" ht="15" customHeight="1">
      <c r="A837" s="1"/>
      <c r="B837" s="1"/>
    </row>
    <row r="838" spans="1:2" ht="15" customHeight="1">
      <c r="A838" s="1"/>
      <c r="B838" s="1"/>
    </row>
    <row r="839" spans="1:2" ht="15" customHeight="1">
      <c r="A839" s="1"/>
      <c r="B839" s="1"/>
    </row>
    <row r="840" spans="1:2" ht="15" customHeight="1">
      <c r="A840" s="1"/>
      <c r="B840" s="1"/>
    </row>
    <row r="841" spans="1:2" ht="15" customHeight="1">
      <c r="A841" s="1"/>
      <c r="B841" s="1"/>
    </row>
    <row r="842" spans="1:2" ht="15" customHeight="1">
      <c r="A842" s="1"/>
      <c r="B842" s="1"/>
    </row>
    <row r="843" spans="1:2" ht="15" customHeight="1">
      <c r="A843" s="1"/>
      <c r="B843" s="1"/>
    </row>
    <row r="844" spans="1:2" ht="15" customHeight="1">
      <c r="A844" s="1"/>
      <c r="B844" s="1"/>
    </row>
    <row r="845" spans="1:2" ht="15" customHeight="1">
      <c r="A845" s="1"/>
      <c r="B845" s="1"/>
    </row>
    <row r="846" spans="1:2" ht="15" customHeight="1">
      <c r="A846" s="1"/>
      <c r="B846" s="1"/>
    </row>
    <row r="847" spans="1:2" ht="15" customHeight="1">
      <c r="A847" s="1"/>
      <c r="B847" s="1"/>
    </row>
    <row r="848" spans="1:2" ht="15" customHeight="1">
      <c r="A848" s="1"/>
      <c r="B848" s="1"/>
    </row>
    <row r="849" spans="1:2" ht="15" customHeight="1">
      <c r="A849" s="1"/>
      <c r="B849" s="1"/>
    </row>
    <row r="850" spans="1:2" ht="15" customHeight="1">
      <c r="A850" s="1"/>
      <c r="B850" s="1"/>
    </row>
    <row r="851" spans="1:2" ht="15" customHeight="1">
      <c r="A851" s="1"/>
      <c r="B851" s="1"/>
    </row>
    <row r="852" spans="1:2" ht="15" customHeight="1">
      <c r="A852" s="1"/>
      <c r="B852" s="1"/>
    </row>
    <row r="853" spans="1:2" ht="15" customHeight="1">
      <c r="A853" s="1"/>
      <c r="B853" s="1"/>
    </row>
    <row r="854" spans="1:2" ht="15" customHeight="1">
      <c r="A854" s="1"/>
      <c r="B854" s="1"/>
    </row>
    <row r="855" spans="1:2" ht="15" customHeight="1">
      <c r="A855" s="1"/>
      <c r="B855" s="1"/>
    </row>
    <row r="856" spans="1:2" ht="15" customHeight="1">
      <c r="A856" s="1"/>
      <c r="B856" s="1"/>
    </row>
    <row r="857" spans="1:2" ht="15" customHeight="1">
      <c r="A857" s="1"/>
      <c r="B857" s="1"/>
    </row>
    <row r="858" spans="1:2" ht="15" customHeight="1">
      <c r="A858" s="1"/>
      <c r="B858" s="1"/>
    </row>
    <row r="859" spans="1:2" ht="15" customHeight="1">
      <c r="A859" s="1"/>
      <c r="B859" s="1"/>
    </row>
    <row r="860" spans="1:2" ht="15" customHeight="1">
      <c r="A860" s="1"/>
      <c r="B860" s="1"/>
    </row>
    <row r="861" spans="1:2" ht="15" customHeight="1">
      <c r="A861" s="1"/>
      <c r="B861" s="1"/>
    </row>
    <row r="862" spans="1:2" ht="15" customHeight="1">
      <c r="A862" s="1"/>
      <c r="B862" s="1"/>
    </row>
    <row r="863" spans="1:2" ht="15" customHeight="1">
      <c r="A863" s="1"/>
      <c r="B863" s="1"/>
    </row>
    <row r="864" spans="1:2" ht="15" customHeight="1">
      <c r="A864" s="1"/>
      <c r="B864" s="1"/>
    </row>
    <row r="865" spans="1:2" ht="15" customHeight="1">
      <c r="A865" s="1"/>
      <c r="B865" s="1"/>
    </row>
    <row r="866" spans="1:2" ht="15" customHeight="1">
      <c r="A866" s="1"/>
      <c r="B866" s="1"/>
    </row>
    <row r="867" spans="1:2" ht="15" customHeight="1">
      <c r="A867" s="1"/>
      <c r="B867" s="1"/>
    </row>
    <row r="868" spans="1:2" ht="15" customHeight="1">
      <c r="A868" s="1"/>
      <c r="B868" s="1"/>
    </row>
    <row r="869" spans="1:2" ht="15" customHeight="1">
      <c r="A869" s="1"/>
      <c r="B869" s="1"/>
    </row>
    <row r="870" spans="1:2" ht="15" customHeight="1">
      <c r="A870" s="1"/>
      <c r="B870" s="1"/>
    </row>
    <row r="871" spans="1:2" ht="15" customHeight="1">
      <c r="A871" s="1"/>
      <c r="B871" s="1"/>
    </row>
    <row r="872" spans="1:2" ht="15" customHeight="1">
      <c r="A872" s="1"/>
      <c r="B872" s="1"/>
    </row>
    <row r="873" spans="1:2" ht="15" customHeight="1">
      <c r="A873" s="1"/>
      <c r="B873" s="1"/>
    </row>
    <row r="874" spans="1:2" ht="15" customHeight="1">
      <c r="A874" s="1"/>
      <c r="B874" s="1"/>
    </row>
    <row r="875" spans="1:2" ht="15" customHeight="1">
      <c r="A875" s="1"/>
      <c r="B875" s="1"/>
    </row>
    <row r="876" spans="1:2" ht="15" customHeight="1">
      <c r="A876" s="1"/>
      <c r="B876" s="1"/>
    </row>
    <row r="877" spans="1:2" ht="15" customHeight="1">
      <c r="A877" s="1"/>
      <c r="B877" s="1"/>
    </row>
    <row r="878" spans="1:2" ht="15" customHeight="1">
      <c r="A878" s="1"/>
      <c r="B878" s="1"/>
    </row>
    <row r="879" spans="1:2" ht="15" customHeight="1">
      <c r="A879" s="1"/>
      <c r="B879" s="1"/>
    </row>
    <row r="880" spans="1:2" ht="15" customHeight="1">
      <c r="A880" s="1"/>
      <c r="B880" s="1"/>
    </row>
    <row r="881" spans="1:2" ht="15" customHeight="1">
      <c r="A881" s="1"/>
      <c r="B881" s="1"/>
    </row>
    <row r="882" spans="1:2" ht="15" customHeight="1">
      <c r="A882" s="1"/>
      <c r="B882" s="1"/>
    </row>
    <row r="883" spans="1:2" ht="15" customHeight="1">
      <c r="A883" s="1"/>
      <c r="B883" s="1"/>
    </row>
    <row r="884" spans="1:2" ht="15" customHeight="1">
      <c r="A884" s="1"/>
      <c r="B884" s="1"/>
    </row>
    <row r="885" spans="1:2" ht="15" customHeight="1">
      <c r="A885" s="1"/>
      <c r="B885" s="1"/>
    </row>
    <row r="886" spans="1:2" ht="15" customHeight="1">
      <c r="A886" s="1"/>
      <c r="B886" s="1"/>
    </row>
    <row r="887" spans="1:2" ht="15" customHeight="1">
      <c r="A887" s="1"/>
      <c r="B887" s="1"/>
    </row>
    <row r="888" spans="1:2" ht="15" customHeight="1">
      <c r="A888" s="1"/>
      <c r="B888" s="1"/>
    </row>
    <row r="889" spans="1:2" ht="15" customHeight="1">
      <c r="A889" s="1"/>
      <c r="B889" s="1"/>
    </row>
    <row r="890" spans="1:2" ht="15" customHeight="1">
      <c r="A890" s="1"/>
      <c r="B890" s="1"/>
    </row>
    <row r="891" spans="1:2" ht="15" customHeight="1">
      <c r="A891" s="1"/>
      <c r="B891" s="1"/>
    </row>
    <row r="892" spans="1:2" ht="15" customHeight="1">
      <c r="A892" s="1"/>
      <c r="B892" s="1"/>
    </row>
    <row r="893" spans="1:2" ht="15" customHeight="1">
      <c r="A893" s="1"/>
      <c r="B893" s="1"/>
    </row>
    <row r="894" spans="1:2" ht="15" customHeight="1">
      <c r="A894" s="1"/>
      <c r="B894" s="1"/>
    </row>
    <row r="895" spans="1:2" ht="15" customHeight="1">
      <c r="A895" s="1"/>
      <c r="B895" s="1"/>
    </row>
    <row r="896" spans="1:2" ht="15" customHeight="1">
      <c r="A896" s="1"/>
      <c r="B896" s="1"/>
    </row>
    <row r="897" spans="1:2" ht="15" customHeight="1">
      <c r="A897" s="1"/>
      <c r="B897" s="1"/>
    </row>
    <row r="898" spans="1:2" ht="15" customHeight="1">
      <c r="A898" s="1"/>
      <c r="B898" s="1"/>
    </row>
    <row r="899" spans="1:2" ht="15" customHeight="1">
      <c r="A899" s="1"/>
      <c r="B899" s="1"/>
    </row>
    <row r="900" spans="1:2" ht="15" customHeight="1">
      <c r="A900" s="1"/>
      <c r="B900" s="1"/>
    </row>
    <row r="901" spans="1:2" ht="15" customHeight="1">
      <c r="A901" s="1"/>
      <c r="B901" s="1"/>
    </row>
    <row r="902" spans="1:2" ht="15" customHeight="1">
      <c r="A902" s="1"/>
      <c r="B902" s="1"/>
    </row>
    <row r="903" spans="1:2" ht="15" customHeight="1">
      <c r="A903" s="1"/>
      <c r="B903" s="1"/>
    </row>
    <row r="904" spans="1:2" ht="15" customHeight="1">
      <c r="A904" s="1"/>
      <c r="B904" s="1"/>
    </row>
    <row r="905" spans="1:2" ht="15" customHeight="1">
      <c r="A905" s="1"/>
      <c r="B905" s="1"/>
    </row>
    <row r="906" spans="1:2" ht="15" customHeight="1">
      <c r="A906" s="1"/>
      <c r="B906" s="1"/>
    </row>
    <row r="907" spans="1:2" ht="15" customHeight="1">
      <c r="A907" s="1"/>
      <c r="B907" s="1"/>
    </row>
    <row r="908" spans="1:2" ht="15" customHeight="1">
      <c r="A908" s="1"/>
      <c r="B908" s="1"/>
    </row>
    <row r="909" spans="1:2" ht="15" customHeight="1">
      <c r="A909" s="1"/>
      <c r="B909" s="1"/>
    </row>
    <row r="910" spans="1:2" ht="15" customHeight="1">
      <c r="A910" s="1"/>
      <c r="B910" s="1"/>
    </row>
    <row r="911" spans="1:2" ht="15" customHeight="1">
      <c r="A911" s="1"/>
      <c r="B911" s="1"/>
    </row>
    <row r="912" spans="1:2" ht="15" customHeight="1">
      <c r="A912" s="1"/>
      <c r="B912" s="1"/>
    </row>
    <row r="913" spans="1:2" ht="15" customHeight="1">
      <c r="A913" s="1"/>
      <c r="B913" s="1"/>
    </row>
    <row r="914" spans="1:2" ht="15" customHeight="1">
      <c r="A914" s="1"/>
      <c r="B914" s="1"/>
    </row>
    <row r="915" spans="1:2" ht="15" customHeight="1">
      <c r="A915" s="1"/>
      <c r="B915" s="1"/>
    </row>
    <row r="916" spans="1:2" ht="15" customHeight="1">
      <c r="A916" s="1"/>
      <c r="B916" s="1"/>
    </row>
    <row r="917" spans="1:2" ht="15" customHeight="1">
      <c r="A917" s="1"/>
      <c r="B917" s="1"/>
    </row>
    <row r="918" spans="1:2" ht="15" customHeight="1">
      <c r="A918" s="1"/>
      <c r="B918" s="1"/>
    </row>
    <row r="919" spans="1:2" ht="15" customHeight="1">
      <c r="A919" s="1"/>
      <c r="B919" s="1"/>
    </row>
    <row r="920" spans="1:2" ht="15" customHeight="1">
      <c r="A920" s="1"/>
      <c r="B920" s="1"/>
    </row>
    <row r="921" spans="1:2" ht="15" customHeight="1">
      <c r="A921" s="1"/>
      <c r="B921" s="1"/>
    </row>
    <row r="922" spans="1:2" ht="15" customHeight="1">
      <c r="A922" s="1"/>
      <c r="B922" s="1"/>
    </row>
    <row r="923" spans="1:2" ht="15" customHeight="1">
      <c r="A923" s="1"/>
      <c r="B923" s="1"/>
    </row>
    <row r="924" spans="1:2" ht="15" customHeight="1">
      <c r="A924" s="1"/>
      <c r="B924" s="1"/>
    </row>
    <row r="925" spans="1:2" ht="15" customHeight="1">
      <c r="A925" s="1"/>
      <c r="B925" s="1"/>
    </row>
    <row r="926" spans="1:2" ht="15" customHeight="1">
      <c r="A926" s="1"/>
      <c r="B926" s="1"/>
    </row>
    <row r="927" spans="1:2" ht="15" customHeight="1">
      <c r="A927" s="1"/>
      <c r="B927" s="1"/>
    </row>
    <row r="928" spans="1:2" ht="15" customHeight="1">
      <c r="A928" s="1"/>
      <c r="B928" s="1"/>
    </row>
    <row r="929" spans="1:2" ht="15" customHeight="1">
      <c r="A929" s="1"/>
      <c r="B929" s="1"/>
    </row>
    <row r="930" spans="1:2" ht="15" customHeight="1">
      <c r="A930" s="1"/>
      <c r="B930" s="1"/>
    </row>
    <row r="931" spans="1:2" ht="15" customHeight="1">
      <c r="A931" s="1"/>
      <c r="B931" s="1"/>
    </row>
    <row r="932" spans="1:2" ht="15" customHeight="1">
      <c r="A932" s="1"/>
      <c r="B932" s="1"/>
    </row>
    <row r="933" spans="1:2" ht="15" customHeight="1">
      <c r="A933" s="1"/>
      <c r="B933" s="1"/>
    </row>
    <row r="934" spans="1:2" ht="15" customHeight="1">
      <c r="A934" s="1"/>
      <c r="B934" s="1"/>
    </row>
    <row r="935" spans="1:2" ht="15" customHeight="1">
      <c r="A935" s="1"/>
      <c r="B935" s="1"/>
    </row>
    <row r="936" spans="1:2" ht="15" customHeight="1">
      <c r="A936" s="1"/>
      <c r="B936" s="1"/>
    </row>
    <row r="937" spans="1:2" ht="15" customHeight="1">
      <c r="A937" s="1"/>
      <c r="B937" s="1"/>
    </row>
    <row r="938" spans="1:2" ht="15" customHeight="1">
      <c r="A938" s="1"/>
      <c r="B938" s="1"/>
    </row>
    <row r="939" spans="1:2" ht="15" customHeight="1">
      <c r="A939" s="1"/>
      <c r="B939" s="1"/>
    </row>
    <row r="940" spans="1:2" ht="15" customHeight="1">
      <c r="A940" s="1"/>
      <c r="B940" s="1"/>
    </row>
    <row r="941" spans="1:2" ht="15" customHeight="1">
      <c r="A941" s="1"/>
      <c r="B941" s="1"/>
    </row>
    <row r="942" spans="1:2" ht="15" customHeight="1">
      <c r="A942" s="1"/>
      <c r="B942" s="1"/>
    </row>
    <row r="943" spans="1:2" ht="15" customHeight="1">
      <c r="A943" s="1"/>
      <c r="B943" s="1"/>
    </row>
    <row r="944" spans="1:2" ht="15" customHeight="1">
      <c r="A944" s="1"/>
      <c r="B944" s="1"/>
    </row>
    <row r="945" spans="1:2" ht="15" customHeight="1">
      <c r="A945" s="1"/>
      <c r="B945" s="1"/>
    </row>
    <row r="946" spans="1:2" ht="15" customHeight="1">
      <c r="A946" s="1"/>
      <c r="B946" s="1"/>
    </row>
    <row r="947" spans="1:2" ht="15" customHeight="1">
      <c r="A947" s="1"/>
      <c r="B947" s="1"/>
    </row>
    <row r="948" spans="1:2" ht="15" customHeight="1">
      <c r="A948" s="1"/>
      <c r="B948" s="1"/>
    </row>
    <row r="949" spans="1:2" ht="15" customHeight="1">
      <c r="A949" s="1"/>
      <c r="B949" s="1"/>
    </row>
    <row r="950" spans="1:2" ht="15" customHeight="1">
      <c r="A950" s="1"/>
      <c r="B950" s="1"/>
    </row>
    <row r="951" spans="1:2" ht="15" customHeight="1">
      <c r="A951" s="1"/>
      <c r="B951" s="1"/>
    </row>
    <row r="952" spans="1:2" ht="15" customHeight="1">
      <c r="A952" s="1"/>
      <c r="B952" s="1"/>
    </row>
    <row r="953" spans="1:2" ht="15" customHeight="1">
      <c r="A953" s="1"/>
      <c r="B953" s="1"/>
    </row>
    <row r="954" spans="1:2" ht="15" customHeight="1">
      <c r="A954" s="1"/>
      <c r="B954" s="1"/>
    </row>
    <row r="955" spans="1:2" ht="15" customHeight="1">
      <c r="A955" s="1"/>
      <c r="B955" s="1"/>
    </row>
    <row r="956" spans="1:2" ht="15" customHeight="1">
      <c r="A956" s="1"/>
      <c r="B956" s="1"/>
    </row>
    <row r="957" spans="1:2" ht="15" customHeight="1">
      <c r="A957" s="1"/>
      <c r="B957" s="1"/>
    </row>
    <row r="958" spans="1:2" ht="15" customHeight="1">
      <c r="A958" s="1"/>
      <c r="B958" s="1"/>
    </row>
    <row r="959" spans="1:2" ht="15" customHeight="1">
      <c r="A959" s="1"/>
      <c r="B959" s="1"/>
    </row>
    <row r="960" spans="1:2" ht="15" customHeight="1">
      <c r="A960" s="1"/>
      <c r="B960" s="1"/>
    </row>
    <row r="961" spans="1:2" ht="15" customHeight="1">
      <c r="A961" s="1"/>
      <c r="B961" s="1"/>
    </row>
    <row r="962" spans="1:2" ht="15" customHeight="1">
      <c r="A962" s="1"/>
      <c r="B962" s="1"/>
    </row>
    <row r="963" spans="1:2" ht="15" customHeight="1">
      <c r="A963" s="1"/>
      <c r="B963" s="1"/>
    </row>
    <row r="964" spans="1:2" ht="15" customHeight="1">
      <c r="A964" s="1"/>
      <c r="B964" s="1"/>
    </row>
    <row r="965" spans="1:2" ht="15" customHeight="1">
      <c r="A965" s="1"/>
      <c r="B965" s="1"/>
    </row>
    <row r="966" spans="1:2" ht="15" customHeight="1">
      <c r="A966" s="1"/>
      <c r="B966" s="1"/>
    </row>
    <row r="967" spans="1:2" ht="15" customHeight="1">
      <c r="A967" s="1"/>
      <c r="B967" s="1"/>
    </row>
    <row r="968" spans="1:2" ht="15" customHeight="1">
      <c r="A968" s="1"/>
      <c r="B968" s="1"/>
    </row>
    <row r="969" spans="1:2" ht="15" customHeight="1">
      <c r="A969" s="1"/>
      <c r="B969" s="1"/>
    </row>
    <row r="970" spans="1:2" ht="15" customHeight="1">
      <c r="A970" s="1"/>
      <c r="B970" s="1"/>
    </row>
    <row r="971" spans="1:2" ht="15" customHeight="1">
      <c r="A971" s="1"/>
      <c r="B971" s="1"/>
    </row>
    <row r="972" spans="1:2" ht="15" customHeight="1">
      <c r="A972" s="1"/>
      <c r="B972" s="1"/>
    </row>
    <row r="973" spans="1:2" ht="15" customHeight="1">
      <c r="A973" s="1"/>
      <c r="B973" s="1"/>
    </row>
    <row r="974" spans="1:2" ht="15" customHeight="1">
      <c r="A974" s="1"/>
      <c r="B974" s="1"/>
    </row>
    <row r="975" spans="1:2" ht="15" customHeight="1">
      <c r="A975" s="1"/>
      <c r="B975" s="1"/>
    </row>
    <row r="976" spans="1:2" ht="15" customHeight="1">
      <c r="A976" s="1"/>
      <c r="B976" s="1"/>
    </row>
    <row r="977" spans="1:2" ht="15" customHeight="1">
      <c r="A977" s="1"/>
      <c r="B977" s="1"/>
    </row>
    <row r="978" spans="1:2" ht="15" customHeight="1">
      <c r="A978" s="1"/>
      <c r="B978" s="1"/>
    </row>
    <row r="979" spans="1:2" ht="15" customHeight="1">
      <c r="A979" s="1"/>
      <c r="B979" s="1"/>
    </row>
    <row r="980" spans="1:2" ht="15" customHeight="1">
      <c r="A980" s="1"/>
      <c r="B980" s="1"/>
    </row>
    <row r="981" spans="1:2" ht="15" customHeight="1">
      <c r="A981" s="1"/>
      <c r="B981" s="1"/>
    </row>
    <row r="982" spans="1:2" ht="15" customHeight="1">
      <c r="A982" s="1"/>
      <c r="B982" s="1"/>
    </row>
    <row r="983" spans="1:2" ht="15" customHeight="1">
      <c r="A983" s="1"/>
      <c r="B983" s="1"/>
    </row>
    <row r="984" spans="1:2" ht="15" customHeight="1">
      <c r="A984" s="1"/>
      <c r="B984" s="1"/>
    </row>
    <row r="985" spans="1:2" ht="15" customHeight="1">
      <c r="A985" s="1"/>
      <c r="B985" s="1"/>
    </row>
    <row r="986" spans="1:2" ht="15" customHeight="1">
      <c r="A986" s="1"/>
      <c r="B986" s="1"/>
    </row>
    <row r="987" spans="1:2" ht="15" customHeight="1">
      <c r="A987" s="1"/>
      <c r="B987" s="1"/>
    </row>
    <row r="988" spans="1:2" ht="15" customHeight="1">
      <c r="A988" s="1"/>
      <c r="B988" s="1"/>
    </row>
    <row r="989" spans="1:2" ht="15" customHeight="1">
      <c r="A989" s="1"/>
      <c r="B989" s="1"/>
    </row>
    <row r="990" spans="1:2" ht="15" customHeight="1">
      <c r="A990" s="1"/>
      <c r="B990" s="1"/>
    </row>
    <row r="991" spans="1:2" ht="15" customHeight="1">
      <c r="A991" s="1"/>
      <c r="B991" s="1"/>
    </row>
    <row r="992" spans="1:2" ht="15" customHeight="1">
      <c r="A992" s="1"/>
      <c r="B992" s="1"/>
    </row>
    <row r="993" spans="1:2" ht="15" customHeight="1">
      <c r="A993" s="1"/>
      <c r="B993" s="1"/>
    </row>
    <row r="994" spans="1:2" ht="15" customHeight="1">
      <c r="A994" s="1"/>
      <c r="B994" s="1"/>
    </row>
    <row r="995" spans="1:2" ht="15" customHeight="1">
      <c r="A995" s="1"/>
      <c r="B995" s="1"/>
    </row>
    <row r="996" spans="1:2" ht="15" customHeight="1">
      <c r="A996" s="1"/>
      <c r="B996" s="1"/>
    </row>
    <row r="997" spans="1:2" ht="15" customHeight="1">
      <c r="A997" s="1"/>
      <c r="B997" s="1"/>
    </row>
    <row r="998" spans="1:2" ht="15" customHeight="1">
      <c r="A998" s="1"/>
      <c r="B998" s="1"/>
    </row>
    <row r="999" spans="1:2" ht="15" customHeight="1">
      <c r="A999" s="1"/>
      <c r="B999" s="1"/>
    </row>
    <row r="1000" spans="1:2" ht="15" customHeight="1">
      <c r="A1000" s="1"/>
      <c r="B1000" s="1"/>
    </row>
    <row r="1001" spans="1:2" ht="15" customHeight="1">
      <c r="A1001" s="1"/>
      <c r="B1001" s="1"/>
    </row>
    <row r="1002" spans="1:2" ht="15" customHeight="1">
      <c r="A1002" s="1"/>
      <c r="B1002" s="1"/>
    </row>
    <row r="1003" spans="1:2" ht="15" customHeight="1">
      <c r="A1003" s="1"/>
      <c r="B1003" s="1"/>
    </row>
    <row r="1004" spans="1:2" ht="15" customHeight="1">
      <c r="A1004" s="1"/>
      <c r="B1004" s="1"/>
    </row>
    <row r="1005" spans="1:2" ht="15" customHeight="1">
      <c r="A1005" s="1"/>
      <c r="B1005" s="1"/>
    </row>
    <row r="1006" spans="1:2" ht="15" customHeight="1">
      <c r="A1006" s="1"/>
      <c r="B1006" s="1"/>
    </row>
    <row r="1007" spans="1:2" ht="15" customHeight="1">
      <c r="A1007" s="1"/>
      <c r="B1007" s="1"/>
    </row>
    <row r="1008" spans="1:2" ht="15" customHeight="1">
      <c r="A1008" s="1"/>
      <c r="B1008" s="1"/>
    </row>
    <row r="1009" spans="1:2" ht="15" customHeight="1">
      <c r="A1009" s="1"/>
      <c r="B1009" s="1"/>
    </row>
    <row r="1010" spans="1:2" ht="15" customHeight="1">
      <c r="A1010" s="1"/>
      <c r="B1010" s="1"/>
    </row>
    <row r="1011" spans="1:2" ht="15" customHeight="1">
      <c r="A1011" s="1"/>
      <c r="B1011" s="1"/>
    </row>
    <row r="1012" spans="1:2" ht="15" customHeight="1">
      <c r="A1012" s="1"/>
      <c r="B1012" s="1"/>
    </row>
    <row r="1013" spans="1:2" ht="15" customHeight="1">
      <c r="A1013" s="1"/>
      <c r="B1013" s="1"/>
    </row>
    <row r="1014" spans="1:2" ht="15" customHeight="1">
      <c r="A1014" s="1"/>
      <c r="B1014" s="1"/>
    </row>
    <row r="1015" spans="1:2" ht="15" customHeight="1">
      <c r="A1015" s="1"/>
      <c r="B1015" s="1"/>
    </row>
    <row r="1016" spans="1:2" ht="15" customHeight="1">
      <c r="A1016" s="1"/>
      <c r="B1016" s="1"/>
    </row>
    <row r="1017" spans="1:2" ht="15" customHeight="1">
      <c r="A1017" s="1"/>
      <c r="B1017" s="1"/>
    </row>
    <row r="1018" spans="1:2" ht="15" customHeight="1">
      <c r="A1018" s="1"/>
      <c r="B1018" s="1"/>
    </row>
    <row r="1019" spans="1:2" ht="15" customHeight="1">
      <c r="A1019" s="1"/>
      <c r="B1019" s="1"/>
    </row>
    <row r="1020" spans="1:2" ht="15" customHeight="1">
      <c r="A1020" s="1"/>
      <c r="B1020" s="1"/>
    </row>
    <row r="1021" spans="1:2" ht="15" customHeight="1">
      <c r="A1021" s="1"/>
      <c r="B1021" s="1"/>
    </row>
    <row r="1022" spans="1:2" ht="15" customHeight="1">
      <c r="A1022" s="1"/>
      <c r="B1022" s="1"/>
    </row>
    <row r="1023" spans="1:2" ht="15" customHeight="1">
      <c r="A1023" s="1"/>
      <c r="B1023" s="1"/>
    </row>
    <row r="1024" spans="1:2" ht="15" customHeight="1">
      <c r="A1024" s="1"/>
      <c r="B1024" s="1"/>
    </row>
    <row r="1025" spans="1:2" ht="15" customHeight="1">
      <c r="A1025" s="1"/>
      <c r="B1025" s="1"/>
    </row>
    <row r="1026" spans="1:2" ht="15" customHeight="1">
      <c r="A1026" s="1"/>
      <c r="B1026" s="1"/>
    </row>
    <row r="1027" spans="1:2" ht="15" customHeight="1">
      <c r="A1027" s="1"/>
      <c r="B1027" s="1"/>
    </row>
    <row r="1028" spans="1:2" ht="15" customHeight="1">
      <c r="A1028" s="1"/>
      <c r="B1028" s="1"/>
    </row>
    <row r="1029" spans="1:2" ht="15" customHeight="1">
      <c r="A1029" s="1"/>
      <c r="B1029" s="1"/>
    </row>
    <row r="1030" spans="1:2" ht="15" customHeight="1">
      <c r="A1030" s="1"/>
      <c r="B1030" s="1"/>
    </row>
    <row r="1031" spans="1:2" ht="15" customHeight="1">
      <c r="A1031" s="1"/>
      <c r="B1031" s="1"/>
    </row>
    <row r="1032" spans="1:2" ht="15" customHeight="1">
      <c r="A1032" s="1"/>
      <c r="B1032" s="1"/>
    </row>
    <row r="1033" spans="1:2" ht="15" customHeight="1">
      <c r="A1033" s="1"/>
      <c r="B1033" s="1"/>
    </row>
    <row r="1034" spans="1:2" ht="15" customHeight="1">
      <c r="A1034" s="1"/>
      <c r="B1034" s="1"/>
    </row>
    <row r="1035" spans="1:2" ht="15" customHeight="1">
      <c r="A1035" s="1"/>
      <c r="B1035" s="1"/>
    </row>
    <row r="1036" spans="1:2" ht="15" customHeight="1">
      <c r="A1036" s="1"/>
      <c r="B1036" s="1"/>
    </row>
    <row r="1037" spans="1:2" ht="15" customHeight="1">
      <c r="A1037" s="1"/>
      <c r="B1037" s="1"/>
    </row>
    <row r="1038" spans="1:2" ht="15" customHeight="1">
      <c r="A1038" s="1"/>
      <c r="B1038" s="1"/>
    </row>
    <row r="1039" spans="1:2" ht="15" customHeight="1">
      <c r="A1039" s="1"/>
      <c r="B1039" s="1"/>
    </row>
    <row r="1040" spans="1:2" ht="15" customHeight="1">
      <c r="A1040" s="1"/>
      <c r="B1040" s="1"/>
    </row>
    <row r="1041" spans="1:2" ht="15" customHeight="1">
      <c r="A1041" s="1"/>
      <c r="B1041" s="1"/>
    </row>
    <row r="1042" spans="1:2" ht="15" customHeight="1">
      <c r="A1042" s="1"/>
      <c r="B1042" s="1"/>
    </row>
    <row r="1043" spans="1:2" ht="15" customHeight="1">
      <c r="A1043" s="1"/>
      <c r="B1043" s="1"/>
    </row>
    <row r="1044" spans="1:2" ht="15" customHeight="1">
      <c r="A1044" s="1"/>
      <c r="B1044" s="1"/>
    </row>
    <row r="1045" spans="1:2" ht="15" customHeight="1">
      <c r="A1045" s="1"/>
      <c r="B1045" s="1"/>
    </row>
    <row r="1046" spans="1:2" ht="15" customHeight="1">
      <c r="A1046" s="1"/>
      <c r="B1046" s="1"/>
    </row>
    <row r="1047" spans="1:2" ht="15" customHeight="1">
      <c r="A1047" s="1"/>
      <c r="B1047" s="1"/>
    </row>
    <row r="1048" spans="1:2" ht="15" customHeight="1">
      <c r="A1048" s="1"/>
      <c r="B1048" s="1"/>
    </row>
    <row r="1049" spans="1:2" ht="15" customHeight="1">
      <c r="A1049" s="1"/>
      <c r="B1049" s="1"/>
    </row>
    <row r="1050" spans="1:2" ht="15" customHeight="1">
      <c r="A1050" s="1"/>
      <c r="B1050" s="1"/>
    </row>
    <row r="1051" spans="1:2" ht="15" customHeight="1">
      <c r="A1051" s="1"/>
      <c r="B1051" s="1"/>
    </row>
    <row r="1052" spans="1:2" ht="15" customHeight="1">
      <c r="A1052" s="1"/>
      <c r="B1052" s="1"/>
    </row>
    <row r="1053" spans="1:2" ht="15" customHeight="1">
      <c r="A1053" s="1"/>
      <c r="B1053" s="1"/>
    </row>
    <row r="1054" spans="1:2" ht="15" customHeight="1">
      <c r="A1054" s="1"/>
      <c r="B1054" s="1"/>
    </row>
    <row r="1055" spans="1:2" ht="15" customHeight="1">
      <c r="A1055" s="1"/>
      <c r="B1055" s="1"/>
    </row>
    <row r="1056" spans="1:2" ht="15" customHeight="1">
      <c r="A1056" s="1"/>
      <c r="B1056" s="1"/>
    </row>
    <row r="1057" spans="1:2" ht="15" customHeight="1">
      <c r="A1057" s="1"/>
      <c r="B1057" s="1"/>
    </row>
    <row r="1058" spans="1:2" ht="15" customHeight="1">
      <c r="A1058" s="1"/>
      <c r="B1058" s="1"/>
    </row>
    <row r="1059" spans="1:2" ht="15" customHeight="1">
      <c r="A1059" s="1"/>
      <c r="B1059" s="1"/>
    </row>
    <row r="1060" spans="1:2" ht="15" customHeight="1">
      <c r="A1060" s="1"/>
      <c r="B1060" s="1"/>
    </row>
    <row r="1061" spans="1:2" ht="15" customHeight="1">
      <c r="A1061" s="1"/>
      <c r="B1061" s="1"/>
    </row>
    <row r="1062" spans="1:2" ht="15" customHeight="1">
      <c r="A1062" s="1"/>
      <c r="B1062" s="1"/>
    </row>
    <row r="1063" spans="1:2" ht="15" customHeight="1">
      <c r="A1063" s="1"/>
      <c r="B1063" s="1"/>
    </row>
    <row r="1064" spans="1:2" ht="15" customHeight="1">
      <c r="A1064" s="1"/>
      <c r="B1064" s="1"/>
    </row>
    <row r="1065" spans="1:2" ht="15" customHeight="1">
      <c r="A1065" s="1"/>
      <c r="B1065" s="1"/>
    </row>
    <row r="1066" spans="1:2" ht="15" customHeight="1">
      <c r="A1066" s="1"/>
      <c r="B1066" s="1"/>
    </row>
    <row r="1067" spans="1:2" ht="15" customHeight="1">
      <c r="A1067" s="1"/>
      <c r="B1067" s="1"/>
    </row>
    <row r="1068" spans="1:2" ht="15" customHeight="1">
      <c r="A1068" s="1"/>
      <c r="B1068" s="1"/>
    </row>
    <row r="1069" spans="1:2" ht="15" customHeight="1">
      <c r="A1069" s="1"/>
      <c r="B1069" s="1"/>
    </row>
    <row r="1070" spans="1:2" ht="15" customHeight="1">
      <c r="A1070" s="1"/>
      <c r="B1070" s="1"/>
    </row>
    <row r="1071" spans="1:2" ht="15" customHeight="1">
      <c r="A1071" s="1"/>
      <c r="B1071" s="1"/>
    </row>
    <row r="1072" spans="1:2" ht="15" customHeight="1">
      <c r="A1072" s="1"/>
      <c r="B1072" s="1"/>
    </row>
    <row r="1073" spans="1:2" ht="15" customHeight="1">
      <c r="A1073" s="1"/>
      <c r="B1073" s="1"/>
    </row>
    <row r="1074" spans="1:2" ht="15" customHeight="1">
      <c r="A1074" s="1"/>
      <c r="B1074" s="1"/>
    </row>
    <row r="1075" spans="1:2" ht="15" customHeight="1">
      <c r="A1075" s="1"/>
      <c r="B1075" s="1"/>
    </row>
    <row r="1076" spans="1:2" ht="15" customHeight="1">
      <c r="A1076" s="1"/>
      <c r="B1076" s="1"/>
    </row>
    <row r="1077" spans="1:2" ht="15" customHeight="1">
      <c r="A1077" s="1"/>
      <c r="B1077" s="1"/>
    </row>
    <row r="1078" spans="1:2" ht="15" customHeight="1">
      <c r="A1078" s="1"/>
      <c r="B1078" s="1"/>
    </row>
    <row r="1079" spans="1:2" ht="15" customHeight="1">
      <c r="A1079" s="1"/>
      <c r="B1079" s="1"/>
    </row>
    <row r="1080" spans="1:2" ht="15" customHeight="1">
      <c r="A1080" s="1"/>
      <c r="B1080" s="1"/>
    </row>
    <row r="1081" spans="1:2" ht="15" customHeight="1">
      <c r="A1081" s="1"/>
      <c r="B1081" s="1"/>
    </row>
    <row r="1082" spans="1:2" ht="15" customHeight="1">
      <c r="A1082" s="1"/>
      <c r="B1082" s="1"/>
    </row>
    <row r="1083" spans="1:2" ht="15" customHeight="1">
      <c r="A1083" s="1"/>
      <c r="B1083" s="1"/>
    </row>
    <row r="1084" spans="1:2" ht="15" customHeight="1">
      <c r="A1084" s="1"/>
      <c r="B1084" s="1"/>
    </row>
    <row r="1085" spans="1:2" ht="15" customHeight="1">
      <c r="A1085" s="1"/>
      <c r="B1085" s="1"/>
    </row>
    <row r="1086" spans="1:2" ht="15" customHeight="1">
      <c r="A1086" s="1"/>
      <c r="B1086" s="1"/>
    </row>
    <row r="1087" spans="1:2" ht="15" customHeight="1">
      <c r="A1087" s="1"/>
      <c r="B1087" s="1"/>
    </row>
    <row r="1088" spans="1:2" ht="15" customHeight="1">
      <c r="A1088" s="1"/>
      <c r="B1088" s="1"/>
    </row>
    <row r="1089" spans="1:2" ht="15" customHeight="1">
      <c r="A1089" s="1"/>
      <c r="B1089" s="1"/>
    </row>
    <row r="1090" spans="1:2" ht="15" customHeight="1">
      <c r="A1090" s="1"/>
      <c r="B1090" s="1"/>
    </row>
    <row r="1091" spans="1:2" ht="15" customHeight="1">
      <c r="A1091" s="1"/>
      <c r="B1091" s="1"/>
    </row>
    <row r="1092" spans="1:2" ht="15" customHeight="1">
      <c r="A1092" s="1"/>
      <c r="B1092" s="1"/>
    </row>
    <row r="1093" spans="1:2" ht="15" customHeight="1">
      <c r="A1093" s="1"/>
      <c r="B1093" s="1"/>
    </row>
    <row r="1094" spans="1:2" ht="15" customHeight="1">
      <c r="A1094" s="1"/>
      <c r="B1094" s="1"/>
    </row>
    <row r="1095" spans="1:2" ht="15" customHeight="1">
      <c r="A1095" s="1"/>
      <c r="B1095" s="1"/>
    </row>
    <row r="1096" spans="1:2" ht="15" customHeight="1">
      <c r="A1096" s="1"/>
      <c r="B1096" s="1"/>
    </row>
    <row r="1097" spans="1:2" ht="15" customHeight="1">
      <c r="A1097" s="1"/>
      <c r="B1097" s="1"/>
    </row>
    <row r="1098" spans="1:2" ht="15" customHeight="1">
      <c r="A1098" s="1"/>
      <c r="B1098" s="1"/>
    </row>
    <row r="1099" spans="1:2" ht="15" customHeight="1">
      <c r="A1099" s="1"/>
      <c r="B1099" s="1"/>
    </row>
    <row r="1100" spans="1:2" ht="15" customHeight="1">
      <c r="A1100" s="1"/>
      <c r="B1100" s="1"/>
    </row>
    <row r="1101" spans="1:2" ht="15" customHeight="1">
      <c r="A1101" s="1"/>
      <c r="B1101" s="1"/>
    </row>
    <row r="1102" spans="1:2" ht="15" customHeight="1">
      <c r="A1102" s="1"/>
      <c r="B1102" s="1"/>
    </row>
    <row r="1103" spans="1:2" ht="15" customHeight="1">
      <c r="A1103" s="1"/>
      <c r="B1103" s="1"/>
    </row>
    <row r="1104" spans="1:2" ht="15" customHeight="1">
      <c r="A1104" s="1"/>
      <c r="B1104" s="1"/>
    </row>
    <row r="1105" spans="1:2" ht="15" customHeight="1">
      <c r="A1105" s="1"/>
      <c r="B1105" s="1"/>
    </row>
    <row r="1106" spans="1:2" ht="15" customHeight="1">
      <c r="A1106" s="1"/>
      <c r="B1106" s="1"/>
    </row>
    <row r="1107" spans="1:2" ht="15" customHeight="1">
      <c r="A1107" s="1"/>
      <c r="B1107" s="1"/>
    </row>
    <row r="1108" spans="1:2" ht="15" customHeight="1">
      <c r="A1108" s="1"/>
      <c r="B1108" s="1"/>
    </row>
    <row r="1109" spans="1:2" ht="15" customHeight="1">
      <c r="A1109" s="1"/>
      <c r="B1109" s="1"/>
    </row>
    <row r="1110" spans="1:2" ht="15" customHeight="1">
      <c r="A1110" s="1"/>
      <c r="B1110" s="1"/>
    </row>
    <row r="1111" spans="1:2" ht="15" customHeight="1">
      <c r="A1111" s="1"/>
      <c r="B1111" s="1"/>
    </row>
    <row r="1112" spans="1:2" ht="15" customHeight="1">
      <c r="A1112" s="1"/>
      <c r="B1112" s="1"/>
    </row>
    <row r="1113" spans="1:2" ht="15" customHeight="1">
      <c r="A1113" s="1"/>
      <c r="B1113" s="1"/>
    </row>
    <row r="1114" spans="1:2" ht="15" customHeight="1">
      <c r="A1114" s="1"/>
      <c r="B1114" s="1"/>
    </row>
    <row r="1115" spans="1:2" ht="15" customHeight="1">
      <c r="A1115" s="1"/>
      <c r="B1115" s="1"/>
    </row>
    <row r="1116" spans="1:2" ht="15" customHeight="1">
      <c r="A1116" s="1"/>
      <c r="B1116" s="1"/>
    </row>
    <row r="1117" spans="1:2" ht="15" customHeight="1">
      <c r="A1117" s="1"/>
      <c r="B1117" s="1"/>
    </row>
    <row r="1118" spans="1:2" ht="15" customHeight="1">
      <c r="A1118" s="1"/>
      <c r="B1118" s="1"/>
    </row>
    <row r="1119" spans="1:2" ht="15" customHeight="1">
      <c r="A1119" s="1"/>
      <c r="B1119" s="1"/>
    </row>
    <row r="1120" spans="1:2" ht="15" customHeight="1">
      <c r="A1120" s="1"/>
      <c r="B1120" s="1"/>
    </row>
    <row r="1121" spans="1:2" ht="15" customHeight="1">
      <c r="A1121" s="1"/>
      <c r="B1121" s="1"/>
    </row>
    <row r="1122" spans="1:2" ht="15" customHeight="1">
      <c r="A1122" s="1"/>
      <c r="B1122" s="1"/>
    </row>
    <row r="1123" spans="1:2" ht="15" customHeight="1">
      <c r="A1123" s="1"/>
      <c r="B1123" s="1"/>
    </row>
    <row r="1124" spans="1:2" ht="15" customHeight="1">
      <c r="A1124" s="1"/>
      <c r="B1124" s="1"/>
    </row>
    <row r="1125" spans="1:2" ht="15" customHeight="1">
      <c r="A1125" s="1"/>
      <c r="B1125" s="1"/>
    </row>
    <row r="1126" spans="1:2" ht="15" customHeight="1">
      <c r="A1126" s="1"/>
      <c r="B1126" s="1"/>
    </row>
    <row r="1127" spans="1:2" ht="15" customHeight="1">
      <c r="A1127" s="1"/>
      <c r="B1127" s="1"/>
    </row>
    <row r="1128" spans="1:2" ht="15" customHeight="1">
      <c r="A1128" s="1"/>
      <c r="B1128" s="1"/>
    </row>
    <row r="1129" spans="1:2" ht="15" customHeight="1">
      <c r="A1129" s="1"/>
      <c r="B1129" s="1"/>
    </row>
    <row r="1130" spans="1:2" ht="15" customHeight="1">
      <c r="A1130" s="1"/>
      <c r="B1130" s="1"/>
    </row>
    <row r="1131" spans="1:2" ht="15" customHeight="1">
      <c r="A1131" s="1"/>
      <c r="B1131" s="1"/>
    </row>
    <row r="1132" spans="1:2" ht="15" customHeight="1">
      <c r="A1132" s="1"/>
      <c r="B1132" s="1"/>
    </row>
    <row r="1133" spans="1:2" ht="15" customHeight="1">
      <c r="A1133" s="1"/>
      <c r="B1133" s="1"/>
    </row>
    <row r="1134" spans="1:2" ht="15" customHeight="1">
      <c r="A1134" s="1"/>
      <c r="B1134" s="1"/>
    </row>
    <row r="1135" spans="1:2" ht="15" customHeight="1">
      <c r="A1135" s="1"/>
      <c r="B1135" s="1"/>
    </row>
    <row r="1136" spans="1:2" ht="15" customHeight="1">
      <c r="A1136" s="1"/>
      <c r="B1136" s="1"/>
    </row>
    <row r="1137" spans="1:2" ht="15" customHeight="1">
      <c r="A1137" s="1"/>
      <c r="B1137" s="1"/>
    </row>
    <row r="1138" spans="1:2" ht="15" customHeight="1">
      <c r="A1138" s="1"/>
      <c r="B1138" s="1"/>
    </row>
    <row r="1139" spans="1:2" ht="15" customHeight="1">
      <c r="A1139" s="1"/>
      <c r="B1139" s="1"/>
    </row>
    <row r="1140" spans="1:2" ht="15" customHeight="1">
      <c r="A1140" s="1"/>
      <c r="B1140" s="1"/>
    </row>
    <row r="1141" spans="1:2" ht="15" customHeight="1">
      <c r="A1141" s="1"/>
      <c r="B1141" s="1"/>
    </row>
    <row r="1142" spans="1:2" ht="15" customHeight="1">
      <c r="A1142" s="1"/>
      <c r="B1142" s="1"/>
    </row>
    <row r="1143" spans="1:2" ht="15" customHeight="1">
      <c r="A1143" s="1"/>
      <c r="B1143" s="1"/>
    </row>
    <row r="1144" spans="1:2" ht="15" customHeight="1">
      <c r="A1144" s="1"/>
      <c r="B1144" s="1"/>
    </row>
    <row r="1145" spans="1:2" ht="15" customHeight="1">
      <c r="A1145" s="1"/>
      <c r="B1145" s="1"/>
    </row>
    <row r="1146" spans="1:2" ht="15" customHeight="1">
      <c r="A1146" s="1"/>
      <c r="B1146" s="1"/>
    </row>
    <row r="1147" spans="1:2" ht="15" customHeight="1">
      <c r="A1147" s="1"/>
      <c r="B1147" s="1"/>
    </row>
    <row r="1148" spans="1:2" ht="15" customHeight="1">
      <c r="A1148" s="1"/>
      <c r="B1148" s="1"/>
    </row>
    <row r="1149" spans="1:2" ht="15" customHeight="1">
      <c r="A1149" s="1"/>
      <c r="B1149" s="1"/>
    </row>
    <row r="1150" spans="1:2" ht="15" customHeight="1">
      <c r="A1150" s="1"/>
      <c r="B1150" s="1"/>
    </row>
    <row r="1151" spans="1:2" ht="15" customHeight="1">
      <c r="A1151" s="1"/>
      <c r="B1151" s="1"/>
    </row>
    <row r="1152" spans="1:2" ht="15" customHeight="1">
      <c r="A1152" s="1"/>
      <c r="B1152" s="1"/>
    </row>
    <row r="1153" spans="1:2" ht="15" customHeight="1">
      <c r="A1153" s="1"/>
      <c r="B1153" s="1"/>
    </row>
    <row r="1154" spans="1:2" ht="15" customHeight="1">
      <c r="A1154" s="1"/>
      <c r="B1154" s="1"/>
    </row>
    <row r="1155" spans="1:2" ht="15" customHeight="1">
      <c r="A1155" s="1"/>
      <c r="B1155" s="1"/>
    </row>
    <row r="1156" spans="1:2" ht="15" customHeight="1">
      <c r="A1156" s="1"/>
      <c r="B1156" s="1"/>
    </row>
    <row r="1157" spans="1:2" ht="15" customHeight="1">
      <c r="A1157" s="1"/>
      <c r="B1157" s="1"/>
    </row>
    <row r="1158" spans="1:2" ht="15" customHeight="1">
      <c r="A1158" s="1"/>
      <c r="B1158" s="1"/>
    </row>
    <row r="1159" spans="1:2" ht="15" customHeight="1">
      <c r="A1159" s="1"/>
      <c r="B1159" s="1"/>
    </row>
    <row r="1160" spans="1:2" ht="15" customHeight="1">
      <c r="A1160" s="1"/>
      <c r="B1160" s="1"/>
    </row>
    <row r="1161" spans="1:2" ht="15" customHeight="1">
      <c r="A1161" s="1"/>
      <c r="B1161" s="1"/>
    </row>
    <row r="1162" spans="1:2" ht="15" customHeight="1">
      <c r="A1162" s="1"/>
      <c r="B1162" s="1"/>
    </row>
    <row r="1163" spans="1:2" ht="15" customHeight="1">
      <c r="A1163" s="1"/>
      <c r="B1163" s="1"/>
    </row>
    <row r="1164" spans="1:2" ht="15" customHeight="1">
      <c r="A1164" s="1"/>
      <c r="B1164" s="1"/>
    </row>
    <row r="1165" spans="1:2" ht="15" customHeight="1">
      <c r="A1165" s="1"/>
      <c r="B1165" s="1"/>
    </row>
    <row r="1166" spans="1:2" ht="15" customHeight="1">
      <c r="A1166" s="1"/>
      <c r="B1166" s="1"/>
    </row>
    <row r="1167" spans="1:2" ht="15" customHeight="1">
      <c r="A1167" s="1"/>
      <c r="B1167" s="1"/>
    </row>
    <row r="1168" spans="1:2" ht="15" customHeight="1">
      <c r="A1168" s="1"/>
      <c r="B1168" s="1"/>
    </row>
    <row r="1169" spans="1:2" ht="15" customHeight="1">
      <c r="A1169" s="1"/>
      <c r="B1169" s="1"/>
    </row>
    <row r="1170" spans="1:2" ht="15" customHeight="1">
      <c r="A1170" s="1"/>
      <c r="B1170" s="1"/>
    </row>
    <row r="1171" spans="1:2" ht="15" customHeight="1">
      <c r="A1171" s="1"/>
      <c r="B1171" s="1"/>
    </row>
    <row r="1172" spans="1:2" ht="15" customHeight="1">
      <c r="A1172" s="1"/>
      <c r="B1172" s="1"/>
    </row>
    <row r="1173" spans="1:2" ht="15" customHeight="1">
      <c r="A1173" s="1"/>
      <c r="B1173" s="1"/>
    </row>
    <row r="1174" spans="1:2" ht="15" customHeight="1">
      <c r="A1174" s="1"/>
      <c r="B1174" s="1"/>
    </row>
    <row r="1175" spans="1:2" ht="15" customHeight="1">
      <c r="A1175" s="1"/>
      <c r="B1175" s="1"/>
    </row>
    <row r="1176" spans="1:2" ht="15" customHeight="1">
      <c r="A1176" s="1"/>
      <c r="B1176" s="1"/>
    </row>
    <row r="1177" spans="1:2" ht="15" customHeight="1">
      <c r="A1177" s="1"/>
      <c r="B1177" s="1"/>
    </row>
    <row r="1178" spans="1:2" ht="15" customHeight="1">
      <c r="A1178" s="1"/>
      <c r="B1178" s="1"/>
    </row>
    <row r="1179" spans="1:2" ht="15" customHeight="1">
      <c r="A1179" s="1"/>
      <c r="B1179" s="1"/>
    </row>
    <row r="1180" spans="1:2" ht="15" customHeight="1">
      <c r="A1180" s="1"/>
      <c r="B1180" s="1"/>
    </row>
    <row r="1181" spans="1:2" ht="15" customHeight="1">
      <c r="A1181" s="1"/>
      <c r="B1181" s="1"/>
    </row>
    <row r="1182" spans="1:2" ht="15" customHeight="1">
      <c r="A1182" s="1"/>
      <c r="B1182" s="1"/>
    </row>
    <row r="1183" spans="1:2" ht="15" customHeight="1">
      <c r="A1183" s="1"/>
      <c r="B1183" s="1"/>
    </row>
    <row r="1184" spans="1:2" ht="15" customHeight="1">
      <c r="A1184" s="1"/>
      <c r="B1184" s="1"/>
    </row>
    <row r="1185" spans="1:2" ht="15" customHeight="1">
      <c r="A1185" s="1"/>
      <c r="B1185" s="1"/>
    </row>
    <row r="1186" spans="1:2" ht="15" customHeight="1">
      <c r="A1186" s="1"/>
      <c r="B1186" s="1"/>
    </row>
    <row r="1187" spans="1:2" ht="15" customHeight="1">
      <c r="A1187" s="1"/>
      <c r="B1187" s="1"/>
    </row>
    <row r="1188" spans="1:2" ht="15" customHeight="1">
      <c r="A1188" s="1"/>
      <c r="B1188" s="1"/>
    </row>
    <row r="1189" spans="1:2" ht="15" customHeight="1">
      <c r="A1189" s="1"/>
      <c r="B1189" s="1"/>
    </row>
    <row r="1190" spans="1:2" ht="15" customHeight="1">
      <c r="A1190" s="1"/>
      <c r="B1190" s="1"/>
    </row>
    <row r="1191" spans="1:2" ht="15" customHeight="1">
      <c r="A1191" s="1"/>
      <c r="B1191" s="1"/>
    </row>
    <row r="1192" spans="1:2" ht="15" customHeight="1">
      <c r="A1192" s="1"/>
      <c r="B1192" s="1"/>
    </row>
    <row r="1193" spans="1:2" ht="15" customHeight="1">
      <c r="A1193" s="1"/>
      <c r="B1193" s="1"/>
    </row>
    <row r="1194" spans="1:2" ht="15" customHeight="1">
      <c r="A1194" s="1"/>
      <c r="B1194" s="1"/>
    </row>
    <row r="1195" spans="1:2" ht="15" customHeight="1">
      <c r="A1195" s="1"/>
      <c r="B1195" s="1"/>
    </row>
    <row r="1196" spans="1:2" ht="15" customHeight="1">
      <c r="A1196" s="1"/>
      <c r="B1196" s="1"/>
    </row>
    <row r="1197" spans="1:2" ht="15" customHeight="1">
      <c r="A1197" s="1"/>
      <c r="B1197" s="1"/>
    </row>
    <row r="1198" spans="1:2" ht="15" customHeight="1">
      <c r="A1198" s="1"/>
      <c r="B1198" s="1"/>
    </row>
    <row r="1199" spans="1:2" ht="15" customHeight="1">
      <c r="A1199" s="1"/>
      <c r="B1199" s="1"/>
    </row>
    <row r="1200" spans="1:2" ht="15" customHeight="1">
      <c r="A1200" s="1"/>
      <c r="B1200" s="1"/>
    </row>
    <row r="1201" spans="1:2" ht="15" customHeight="1">
      <c r="A1201" s="1"/>
      <c r="B1201" s="1"/>
    </row>
    <row r="1202" spans="1:2" ht="15" customHeight="1">
      <c r="A1202" s="1"/>
      <c r="B1202" s="1"/>
    </row>
    <row r="1203" spans="1:2" ht="15" customHeight="1">
      <c r="A1203" s="1"/>
      <c r="B1203" s="1"/>
    </row>
    <row r="1204" spans="1:2" ht="15" customHeight="1">
      <c r="A1204" s="1"/>
      <c r="B1204" s="1"/>
    </row>
    <row r="1205" spans="1:2" ht="15" customHeight="1">
      <c r="A1205" s="1"/>
      <c r="B1205" s="1"/>
    </row>
    <row r="1206" spans="1:2" ht="15" customHeight="1">
      <c r="A1206" s="1"/>
      <c r="B1206" s="1"/>
    </row>
    <row r="1207" spans="1:2" ht="15" customHeight="1">
      <c r="A1207" s="1"/>
      <c r="B1207" s="1"/>
    </row>
    <row r="1208" spans="1:2" ht="15" customHeight="1">
      <c r="A1208" s="1"/>
      <c r="B1208" s="1"/>
    </row>
    <row r="1209" spans="1:2" ht="15" customHeight="1">
      <c r="A1209" s="1"/>
      <c r="B1209" s="1"/>
    </row>
    <row r="1210" spans="1:2" ht="15" customHeight="1">
      <c r="A1210" s="1"/>
      <c r="B1210" s="1"/>
    </row>
    <row r="1211" spans="1:2" ht="15" customHeight="1">
      <c r="A1211" s="1"/>
      <c r="B1211" s="1"/>
    </row>
    <row r="1212" spans="1:2" ht="15" customHeight="1">
      <c r="A1212" s="1"/>
      <c r="B1212" s="1"/>
    </row>
    <row r="1213" spans="1:2" ht="15" customHeight="1">
      <c r="A1213" s="1"/>
      <c r="B1213" s="1"/>
    </row>
    <row r="1214" spans="1:2" ht="15" customHeight="1">
      <c r="A1214" s="1"/>
      <c r="B1214" s="1"/>
    </row>
    <row r="1215" spans="1:2" ht="15" customHeight="1">
      <c r="A1215" s="1"/>
      <c r="B1215" s="1"/>
    </row>
    <row r="1216" spans="1:2" ht="15" customHeight="1">
      <c r="A1216" s="1"/>
      <c r="B1216" s="1"/>
    </row>
    <row r="1217" spans="1:2" ht="15" customHeight="1">
      <c r="A1217" s="1"/>
      <c r="B1217" s="1"/>
    </row>
    <row r="1218" spans="1:2" ht="15" customHeight="1">
      <c r="A1218" s="1"/>
      <c r="B1218" s="1"/>
    </row>
    <row r="1219" spans="1:2" ht="15" customHeight="1">
      <c r="A1219" s="1"/>
      <c r="B1219" s="1"/>
    </row>
    <row r="1220" spans="1:2" ht="15" customHeight="1">
      <c r="A1220" s="1"/>
      <c r="B1220" s="1"/>
    </row>
    <row r="1221" spans="1:2" ht="15" customHeight="1">
      <c r="A1221" s="1"/>
      <c r="B1221" s="1"/>
    </row>
    <row r="1222" spans="1:2" ht="15" customHeight="1">
      <c r="A1222" s="1"/>
      <c r="B1222" s="1"/>
    </row>
    <row r="1223" spans="1:2" ht="15" customHeight="1">
      <c r="A1223" s="1"/>
      <c r="B1223" s="1"/>
    </row>
    <row r="1224" spans="1:2" ht="15" customHeight="1">
      <c r="A1224" s="1"/>
      <c r="B1224" s="1"/>
    </row>
    <row r="1225" spans="1:2" ht="15" customHeight="1">
      <c r="A1225" s="1"/>
      <c r="B1225" s="1"/>
    </row>
    <row r="1226" spans="1:2" ht="15" customHeight="1">
      <c r="A1226" s="1"/>
      <c r="B1226" s="1"/>
    </row>
    <row r="1227" spans="1:2" ht="15" customHeight="1">
      <c r="A1227" s="1"/>
      <c r="B1227" s="1"/>
    </row>
    <row r="1228" spans="1:2" ht="15" customHeight="1">
      <c r="A1228" s="1"/>
      <c r="B1228" s="1"/>
    </row>
    <row r="1229" spans="1:2" ht="15" customHeight="1">
      <c r="A1229" s="1"/>
      <c r="B1229" s="1"/>
    </row>
    <row r="1230" spans="1:2" ht="15" customHeight="1">
      <c r="A1230" s="1"/>
      <c r="B1230" s="1"/>
    </row>
    <row r="1231" spans="1:2" ht="15" customHeight="1">
      <c r="A1231" s="1"/>
      <c r="B1231" s="1"/>
    </row>
    <row r="1232" spans="1:2" ht="15" customHeight="1">
      <c r="A1232" s="1"/>
      <c r="B1232" s="1"/>
    </row>
    <row r="1233" spans="1:2" ht="15" customHeight="1">
      <c r="A1233" s="1"/>
      <c r="B1233" s="1"/>
    </row>
    <row r="1234" spans="1:2" ht="15" customHeight="1">
      <c r="A1234" s="1"/>
      <c r="B1234" s="1"/>
    </row>
    <row r="1235" spans="1:2" ht="15" customHeight="1">
      <c r="A1235" s="1"/>
      <c r="B1235" s="1"/>
    </row>
    <row r="1236" spans="1:2" ht="15" customHeight="1">
      <c r="A1236" s="1"/>
      <c r="B1236" s="1"/>
    </row>
    <row r="1237" spans="1:2" ht="15" customHeight="1">
      <c r="A1237" s="1"/>
      <c r="B1237" s="1"/>
    </row>
    <row r="1238" spans="1:2" ht="15" customHeight="1">
      <c r="A1238" s="1"/>
      <c r="B1238" s="1"/>
    </row>
    <row r="1239" spans="1:2" ht="15" customHeight="1">
      <c r="A1239" s="1"/>
      <c r="B1239" s="1"/>
    </row>
    <row r="1240" spans="1:2" ht="15" customHeight="1">
      <c r="A1240" s="1"/>
      <c r="B1240" s="1"/>
    </row>
    <row r="1241" spans="1:2" ht="15" customHeight="1">
      <c r="A1241" s="1"/>
      <c r="B1241" s="1"/>
    </row>
    <row r="1242" spans="1:2" ht="15" customHeight="1">
      <c r="A1242" s="1"/>
      <c r="B1242" s="1"/>
    </row>
    <row r="1243" spans="1:2" ht="15" customHeight="1">
      <c r="A1243" s="1"/>
      <c r="B1243" s="1"/>
    </row>
    <row r="1244" spans="1:2" ht="15" customHeight="1">
      <c r="A1244" s="1"/>
      <c r="B1244" s="1"/>
    </row>
    <row r="1245" spans="1:2" ht="15" customHeight="1">
      <c r="A1245" s="1"/>
      <c r="B1245" s="1"/>
    </row>
    <row r="1246" spans="1:2" ht="15" customHeight="1">
      <c r="A1246" s="1"/>
      <c r="B1246" s="1"/>
    </row>
    <row r="1247" spans="1:2" ht="15" customHeight="1">
      <c r="A1247" s="1"/>
      <c r="B1247" s="1"/>
    </row>
    <row r="1248" spans="1:2" ht="15" customHeight="1">
      <c r="A1248" s="1"/>
      <c r="B1248" s="1"/>
    </row>
    <row r="1249" spans="1:2" ht="15" customHeight="1">
      <c r="A1249" s="1"/>
      <c r="B1249" s="1"/>
    </row>
    <row r="1250" spans="1:2" ht="15" customHeight="1">
      <c r="A1250" s="1"/>
      <c r="B1250" s="1"/>
    </row>
    <row r="1251" spans="1:2" ht="15" customHeight="1">
      <c r="A1251" s="1"/>
      <c r="B1251" s="1"/>
    </row>
    <row r="1252" spans="1:2" ht="15" customHeight="1">
      <c r="A1252" s="1"/>
      <c r="B1252" s="1"/>
    </row>
    <row r="1253" spans="1:2" ht="15" customHeight="1">
      <c r="A1253" s="1"/>
      <c r="B1253" s="1"/>
    </row>
    <row r="1254" spans="1:2" ht="15" customHeight="1">
      <c r="A1254" s="1"/>
      <c r="B1254" s="1"/>
    </row>
    <row r="1255" spans="1:2" ht="15" customHeight="1">
      <c r="A1255" s="1"/>
      <c r="B1255" s="1"/>
    </row>
    <row r="1256" spans="1:2" ht="15" customHeight="1">
      <c r="A1256" s="1"/>
      <c r="B1256" s="1"/>
    </row>
    <row r="1257" spans="1:2" ht="15" customHeight="1">
      <c r="A1257" s="1"/>
      <c r="B1257" s="1"/>
    </row>
    <row r="1258" spans="1:2" ht="15" customHeight="1">
      <c r="A1258" s="1"/>
      <c r="B1258" s="1"/>
    </row>
    <row r="1259" spans="1:2" ht="15" customHeight="1">
      <c r="A1259" s="1"/>
      <c r="B1259" s="1"/>
    </row>
    <row r="1260" spans="1:2" ht="15" customHeight="1">
      <c r="A1260" s="1"/>
      <c r="B1260" s="1"/>
    </row>
    <row r="1261" spans="1:2" ht="15" customHeight="1">
      <c r="A1261" s="1"/>
      <c r="B1261" s="1"/>
    </row>
    <row r="1262" spans="1:2" ht="15" customHeight="1">
      <c r="A1262" s="1"/>
      <c r="B1262" s="1"/>
    </row>
    <row r="1263" spans="1:2" ht="15" customHeight="1">
      <c r="A1263" s="1"/>
      <c r="B1263" s="1"/>
    </row>
    <row r="1264" spans="1:2" ht="15" customHeight="1">
      <c r="A1264" s="1"/>
      <c r="B1264" s="1"/>
    </row>
    <row r="1265" spans="1:2" ht="15" customHeight="1">
      <c r="A1265" s="1"/>
      <c r="B1265" s="1"/>
    </row>
    <row r="1266" spans="1:2" ht="15" customHeight="1">
      <c r="A1266" s="1"/>
      <c r="B1266" s="1"/>
    </row>
    <row r="1267" spans="1:2" ht="15" customHeight="1">
      <c r="A1267" s="1"/>
      <c r="B1267" s="1"/>
    </row>
    <row r="1268" spans="1:2" ht="15" customHeight="1">
      <c r="A1268" s="1"/>
      <c r="B1268" s="1"/>
    </row>
    <row r="1269" spans="1:2" ht="15" customHeight="1">
      <c r="A1269" s="1"/>
      <c r="B1269" s="1"/>
    </row>
    <row r="1270" spans="1:2" ht="15" customHeight="1">
      <c r="A1270" s="1"/>
      <c r="B1270" s="1"/>
    </row>
    <row r="1271" spans="1:2" ht="15" customHeight="1">
      <c r="A1271" s="1"/>
      <c r="B1271" s="1"/>
    </row>
    <row r="1272" spans="1:2" ht="15" customHeight="1">
      <c r="A1272" s="1"/>
      <c r="B1272" s="1"/>
    </row>
    <row r="1273" spans="1:2" ht="15" customHeight="1">
      <c r="A1273" s="1"/>
      <c r="B1273" s="1"/>
    </row>
    <row r="1274" spans="1:2" ht="15" customHeight="1">
      <c r="A1274" s="1"/>
      <c r="B1274" s="1"/>
    </row>
    <row r="1275" spans="1:2" ht="15" customHeight="1">
      <c r="A1275" s="1"/>
      <c r="B1275" s="1"/>
    </row>
    <row r="1276" spans="1:2" ht="15" customHeight="1">
      <c r="A1276" s="1"/>
      <c r="B1276" s="1"/>
    </row>
    <row r="1277" spans="1:2" ht="15" customHeight="1">
      <c r="A1277" s="1"/>
      <c r="B1277" s="1"/>
    </row>
    <row r="1278" spans="1:2" ht="15" customHeight="1">
      <c r="A1278" s="1"/>
      <c r="B1278" s="1"/>
    </row>
    <row r="1279" spans="1:2" ht="15" customHeight="1">
      <c r="A1279" s="1"/>
      <c r="B1279" s="1"/>
    </row>
    <row r="1280" spans="1:2" ht="15" customHeight="1">
      <c r="A1280" s="1"/>
      <c r="B1280" s="1"/>
    </row>
    <row r="1281" spans="1:2" ht="15" customHeight="1">
      <c r="A1281" s="1"/>
      <c r="B1281" s="1"/>
    </row>
    <row r="1282" spans="1:2" ht="15" customHeight="1">
      <c r="A1282" s="1"/>
      <c r="B1282" s="1"/>
    </row>
    <row r="1283" spans="1:2" ht="15" customHeight="1">
      <c r="A1283" s="1"/>
      <c r="B1283" s="1"/>
    </row>
    <row r="1284" spans="1:2" ht="15" customHeight="1">
      <c r="A1284" s="1"/>
      <c r="B1284" s="1"/>
    </row>
    <row r="1285" spans="1:2" ht="15" customHeight="1">
      <c r="A1285" s="1"/>
      <c r="B1285" s="1"/>
    </row>
    <row r="1286" spans="1:2" ht="15" customHeight="1">
      <c r="A1286" s="1"/>
      <c r="B1286" s="1"/>
    </row>
    <row r="1287" spans="1:2" ht="15" customHeight="1">
      <c r="A1287" s="1"/>
      <c r="B1287" s="1"/>
    </row>
    <row r="1288" spans="1:2" ht="15" customHeight="1">
      <c r="A1288" s="1"/>
      <c r="B1288" s="1"/>
    </row>
    <row r="1289" spans="1:2" ht="15" customHeight="1">
      <c r="A1289" s="1"/>
      <c r="B1289" s="1"/>
    </row>
    <row r="1290" spans="1:2" ht="15" customHeight="1">
      <c r="A1290" s="1"/>
      <c r="B1290" s="1"/>
    </row>
    <row r="1291" spans="1:2" ht="15" customHeight="1">
      <c r="A1291" s="1"/>
      <c r="B1291" s="1"/>
    </row>
    <row r="1292" spans="1:2" ht="15" customHeight="1">
      <c r="A1292" s="1"/>
      <c r="B1292" s="1"/>
    </row>
    <row r="1293" spans="1:2" ht="15" customHeight="1">
      <c r="A1293" s="1"/>
      <c r="B1293" s="1"/>
    </row>
    <row r="1294" spans="1:2" ht="15" customHeight="1">
      <c r="A1294" s="1"/>
      <c r="B1294" s="1"/>
    </row>
    <row r="1295" spans="1:2" ht="15" customHeight="1">
      <c r="A1295" s="1"/>
      <c r="B1295" s="1"/>
    </row>
    <row r="1296" spans="1:2" ht="15" customHeight="1">
      <c r="A1296" s="1"/>
      <c r="B1296" s="1"/>
    </row>
    <row r="1297" spans="1:2" ht="15" customHeight="1">
      <c r="A1297" s="1"/>
      <c r="B1297" s="1"/>
    </row>
    <row r="1298" spans="1:2" ht="15" customHeight="1">
      <c r="A1298" s="1"/>
      <c r="B1298" s="1"/>
    </row>
    <row r="1299" spans="1:2" ht="15" customHeight="1">
      <c r="A1299" s="1"/>
      <c r="B1299" s="1"/>
    </row>
    <row r="1300" spans="1:2" ht="15" customHeight="1">
      <c r="A1300" s="1"/>
      <c r="B1300" s="1"/>
    </row>
    <row r="1301" spans="1:2" ht="15" customHeight="1">
      <c r="A1301" s="1"/>
      <c r="B1301" s="1"/>
    </row>
    <row r="1302" spans="1:2" ht="15" customHeight="1">
      <c r="A1302" s="1"/>
      <c r="B1302" s="1"/>
    </row>
    <row r="1303" spans="1:2" ht="15" customHeight="1">
      <c r="A1303" s="1"/>
      <c r="B1303" s="1"/>
    </row>
    <row r="1304" spans="1:2" ht="15" customHeight="1">
      <c r="A1304" s="1"/>
      <c r="B1304" s="1"/>
    </row>
    <row r="1305" spans="1:2" ht="15" customHeight="1">
      <c r="A1305" s="1"/>
      <c r="B1305" s="1"/>
    </row>
    <row r="1306" spans="1:2" ht="15" customHeight="1">
      <c r="A1306" s="1"/>
      <c r="B1306" s="1"/>
    </row>
    <row r="1307" spans="1:2" ht="15" customHeight="1">
      <c r="A1307" s="1"/>
      <c r="B1307" s="1"/>
    </row>
    <row r="1308" spans="1:2" ht="15" customHeight="1">
      <c r="A1308" s="1"/>
      <c r="B1308" s="1"/>
    </row>
    <row r="1309" spans="1:2" ht="15" customHeight="1">
      <c r="A1309" s="1"/>
      <c r="B1309" s="1"/>
    </row>
    <row r="1310" spans="1:2" ht="15" customHeight="1">
      <c r="A1310" s="1"/>
      <c r="B1310" s="1"/>
    </row>
    <row r="1311" spans="1:2" ht="15" customHeight="1">
      <c r="A1311" s="1"/>
      <c r="B1311" s="1"/>
    </row>
    <row r="1312" spans="1:2" ht="15" customHeight="1">
      <c r="A1312" s="1"/>
      <c r="B1312" s="1"/>
    </row>
    <row r="1313" spans="1:2" ht="15" customHeight="1">
      <c r="A1313" s="1"/>
      <c r="B1313" s="1"/>
    </row>
    <row r="1314" spans="1:2" ht="15" customHeight="1">
      <c r="A1314" s="1"/>
      <c r="B1314" s="1"/>
    </row>
    <row r="1315" spans="1:2" ht="15" customHeight="1">
      <c r="A1315" s="1"/>
      <c r="B1315" s="1"/>
    </row>
    <row r="1316" spans="1:2" ht="15" customHeight="1">
      <c r="A1316" s="1"/>
      <c r="B1316" s="1"/>
    </row>
    <row r="1317" spans="1:2" ht="15" customHeight="1">
      <c r="A1317" s="1"/>
      <c r="B1317" s="1"/>
    </row>
    <row r="1318" spans="1:2" ht="15" customHeight="1">
      <c r="A1318" s="1"/>
      <c r="B1318" s="1"/>
    </row>
    <row r="1319" spans="1:2" ht="15" customHeight="1">
      <c r="A1319" s="1"/>
      <c r="B1319" s="1"/>
    </row>
    <row r="1320" spans="1:2" ht="15" customHeight="1">
      <c r="A1320" s="1"/>
      <c r="B1320" s="1"/>
    </row>
    <row r="1321" spans="1:2" ht="15" customHeight="1">
      <c r="A1321" s="1"/>
      <c r="B1321" s="1"/>
    </row>
    <row r="1322" spans="1:2" ht="15" customHeight="1">
      <c r="A1322" s="1"/>
      <c r="B1322" s="1"/>
    </row>
    <row r="1323" spans="1:2" ht="15" customHeight="1">
      <c r="A1323" s="1"/>
      <c r="B1323" s="1"/>
    </row>
    <row r="1324" spans="1:2" ht="15" customHeight="1">
      <c r="A1324" s="1"/>
      <c r="B1324" s="1"/>
    </row>
    <row r="1325" spans="1:2" ht="15" customHeight="1">
      <c r="A1325" s="1"/>
      <c r="B1325" s="1"/>
    </row>
    <row r="1326" spans="1:2" ht="15" customHeight="1">
      <c r="A1326" s="1"/>
      <c r="B1326" s="1"/>
    </row>
    <row r="1327" spans="1:2" ht="15" customHeight="1">
      <c r="A1327" s="1"/>
      <c r="B1327" s="1"/>
    </row>
    <row r="1328" spans="1:2" ht="15" customHeight="1">
      <c r="A1328" s="1"/>
      <c r="B1328" s="1"/>
    </row>
    <row r="1329" spans="1:2" ht="15" customHeight="1">
      <c r="A1329" s="1"/>
      <c r="B1329" s="1"/>
    </row>
    <row r="1330" spans="1:2" ht="15" customHeight="1">
      <c r="A1330" s="1"/>
      <c r="B1330" s="1"/>
    </row>
    <row r="1331" spans="1:2" ht="15" customHeight="1">
      <c r="A1331" s="1"/>
      <c r="B1331" s="1"/>
    </row>
    <row r="1332" spans="1:2" ht="15" customHeight="1">
      <c r="A1332" s="1"/>
      <c r="B1332" s="1"/>
    </row>
    <row r="1333" spans="1:2" ht="15" customHeight="1">
      <c r="A1333" s="1"/>
      <c r="B1333" s="1"/>
    </row>
    <row r="1334" spans="1:2" ht="15" customHeight="1">
      <c r="A1334" s="1"/>
      <c r="B1334" s="1"/>
    </row>
    <row r="1335" spans="1:2" ht="15" customHeight="1">
      <c r="A1335" s="1"/>
      <c r="B1335" s="1"/>
    </row>
    <row r="1336" spans="1:2" ht="15" customHeight="1">
      <c r="A1336" s="1"/>
      <c r="B1336" s="1"/>
    </row>
    <row r="1337" spans="1:2" ht="15" customHeight="1">
      <c r="A1337" s="1"/>
      <c r="B1337" s="1"/>
    </row>
    <row r="1338" spans="1:2" ht="15" customHeight="1">
      <c r="A1338" s="1"/>
      <c r="B1338" s="1"/>
    </row>
    <row r="1339" spans="1:2" ht="15" customHeight="1">
      <c r="A1339" s="1"/>
      <c r="B1339" s="1"/>
    </row>
    <row r="1340" spans="1:2" ht="15" customHeight="1">
      <c r="A1340" s="1"/>
      <c r="B1340" s="1"/>
    </row>
    <row r="1341" spans="1:2" ht="15" customHeight="1">
      <c r="A1341" s="1"/>
      <c r="B1341" s="1"/>
    </row>
    <row r="1342" spans="1:2" ht="15" customHeight="1">
      <c r="A1342" s="1"/>
      <c r="B1342" s="1"/>
    </row>
    <row r="1343" spans="1:2" ht="15" customHeight="1">
      <c r="A1343" s="1"/>
      <c r="B1343" s="1"/>
    </row>
    <row r="1344" spans="1:2" ht="15" customHeight="1">
      <c r="A1344" s="1"/>
      <c r="B1344" s="1"/>
    </row>
    <row r="1345" spans="1:2" ht="15" customHeight="1">
      <c r="A1345" s="1"/>
      <c r="B1345" s="1"/>
    </row>
    <row r="1346" spans="1:2" ht="15" customHeight="1">
      <c r="A1346" s="1"/>
      <c r="B1346" s="1"/>
    </row>
    <row r="1347" spans="1:2" ht="15" customHeight="1">
      <c r="A1347" s="1"/>
      <c r="B1347" s="1"/>
    </row>
    <row r="1348" spans="1:2" ht="15" customHeight="1">
      <c r="A1348" s="1"/>
      <c r="B1348" s="1"/>
    </row>
    <row r="1349" spans="1:2" ht="15" customHeight="1">
      <c r="A1349" s="1"/>
      <c r="B1349" s="1"/>
    </row>
    <row r="1350" spans="1:2" ht="15" customHeight="1">
      <c r="A1350" s="1"/>
      <c r="B1350" s="1"/>
    </row>
    <row r="1351" spans="1:2" ht="15" customHeight="1">
      <c r="A1351" s="1"/>
      <c r="B1351" s="1"/>
    </row>
    <row r="1352" spans="1:2" ht="15" customHeight="1">
      <c r="A1352" s="1"/>
      <c r="B1352" s="1"/>
    </row>
    <row r="1353" spans="1:2" ht="15" customHeight="1">
      <c r="A1353" s="1"/>
      <c r="B1353" s="1"/>
    </row>
    <row r="1354" spans="1:2" ht="15" customHeight="1">
      <c r="A1354" s="1"/>
      <c r="B1354" s="1"/>
    </row>
    <row r="1355" spans="1:2" ht="15" customHeight="1">
      <c r="A1355" s="1"/>
      <c r="B1355" s="1"/>
    </row>
    <row r="1356" spans="1:2" ht="15" customHeight="1">
      <c r="A1356" s="1"/>
      <c r="B1356" s="1"/>
    </row>
    <row r="1357" spans="1:2" ht="15" customHeight="1">
      <c r="A1357" s="1"/>
      <c r="B1357" s="1"/>
    </row>
    <row r="1358" spans="1:2" ht="15" customHeight="1">
      <c r="A1358" s="1"/>
      <c r="B1358" s="1"/>
    </row>
    <row r="1359" spans="1:2" ht="15" customHeight="1">
      <c r="A1359" s="1"/>
      <c r="B1359" s="1"/>
    </row>
    <row r="1360" spans="1:2" ht="15" customHeight="1">
      <c r="A1360" s="1"/>
      <c r="B1360" s="1"/>
    </row>
    <row r="1361" spans="1:2" ht="15" customHeight="1">
      <c r="A1361" s="1"/>
      <c r="B1361" s="1"/>
    </row>
    <row r="1362" spans="1:2" ht="15" customHeight="1">
      <c r="A1362" s="1"/>
      <c r="B1362" s="1"/>
    </row>
    <row r="1363" spans="1:2" ht="15" customHeight="1">
      <c r="A1363" s="1"/>
      <c r="B1363" s="1"/>
    </row>
    <row r="1364" spans="1:2" ht="15" customHeight="1">
      <c r="A1364" s="1"/>
      <c r="B1364" s="1"/>
    </row>
    <row r="1365" spans="1:2" ht="15" customHeight="1">
      <c r="A1365" s="1"/>
      <c r="B1365" s="1"/>
    </row>
    <row r="1366" spans="1:2" ht="15" customHeight="1">
      <c r="A1366" s="1"/>
      <c r="B1366" s="1"/>
    </row>
    <row r="1367" spans="1:2" ht="15" customHeight="1">
      <c r="A1367" s="1"/>
      <c r="B1367" s="1"/>
    </row>
    <row r="1368" spans="1:2" ht="15" customHeight="1">
      <c r="A1368" s="1"/>
      <c r="B1368" s="1"/>
    </row>
    <row r="1369" spans="1:2" ht="15" customHeight="1">
      <c r="A1369" s="1"/>
      <c r="B1369" s="1"/>
    </row>
    <row r="1370" spans="1:2" ht="15" customHeight="1">
      <c r="A1370" s="1"/>
      <c r="B1370" s="1"/>
    </row>
    <row r="1371" spans="1:2" ht="15" customHeight="1">
      <c r="A1371" s="1"/>
      <c r="B1371" s="1"/>
    </row>
    <row r="1372" spans="1:2" ht="15" customHeight="1">
      <c r="A1372" s="1"/>
      <c r="B1372" s="1"/>
    </row>
    <row r="1373" spans="1:2" ht="15" customHeight="1">
      <c r="A1373" s="1"/>
      <c r="B1373" s="1"/>
    </row>
    <row r="1374" spans="1:2" ht="15" customHeight="1">
      <c r="A1374" s="1"/>
      <c r="B1374" s="1"/>
    </row>
    <row r="1375" spans="1:2" ht="15" customHeight="1">
      <c r="A1375" s="1"/>
      <c r="B1375" s="1"/>
    </row>
    <row r="1376" spans="1:2" ht="15" customHeight="1">
      <c r="A1376" s="1"/>
      <c r="B1376" s="1"/>
    </row>
    <row r="1377" spans="1:2" ht="15" customHeight="1">
      <c r="A1377" s="1"/>
      <c r="B1377" s="1"/>
    </row>
    <row r="1378" spans="1:2" ht="15" customHeight="1">
      <c r="A1378" s="1"/>
      <c r="B1378" s="1"/>
    </row>
    <row r="1379" spans="1:2" ht="15" customHeight="1">
      <c r="A1379" s="1"/>
      <c r="B1379" s="1"/>
    </row>
    <row r="1380" spans="1:2" ht="15" customHeight="1">
      <c r="A1380" s="1"/>
      <c r="B1380" s="1"/>
    </row>
    <row r="1381" spans="1:2" ht="15" customHeight="1">
      <c r="A1381" s="1"/>
      <c r="B1381" s="1"/>
    </row>
    <row r="1382" spans="1:2" ht="15" customHeight="1">
      <c r="A1382" s="1"/>
      <c r="B1382" s="1"/>
    </row>
    <row r="1383" spans="1:2" ht="15" customHeight="1">
      <c r="A1383" s="1"/>
      <c r="B1383" s="1"/>
    </row>
    <row r="1384" spans="1:2" ht="15" customHeight="1">
      <c r="A1384" s="1"/>
      <c r="B1384" s="1"/>
    </row>
    <row r="1385" spans="1:2" ht="15" customHeight="1">
      <c r="A1385" s="1"/>
      <c r="B1385" s="1"/>
    </row>
    <row r="1386" spans="1:2" ht="15" customHeight="1">
      <c r="A1386" s="1"/>
      <c r="B1386" s="1"/>
    </row>
    <row r="1387" spans="1:2" ht="15" customHeight="1">
      <c r="A1387" s="1"/>
      <c r="B1387" s="1"/>
    </row>
    <row r="1388" spans="1:2" ht="15" customHeight="1">
      <c r="A1388" s="1"/>
      <c r="B1388" s="1"/>
    </row>
    <row r="1389" spans="1:2" ht="15" customHeight="1">
      <c r="A1389" s="1"/>
      <c r="B1389" s="1"/>
    </row>
    <row r="1390" spans="1:2" ht="15" customHeight="1">
      <c r="A1390" s="1"/>
      <c r="B1390" s="1"/>
    </row>
    <row r="1391" spans="1:2" ht="15" customHeight="1">
      <c r="A1391" s="1"/>
      <c r="B1391" s="1"/>
    </row>
    <row r="1392" spans="1:2" ht="15" customHeight="1">
      <c r="A1392" s="1"/>
      <c r="B1392" s="1"/>
    </row>
    <row r="1393" spans="1:2" ht="15" customHeight="1">
      <c r="A1393" s="1"/>
      <c r="B1393" s="1"/>
    </row>
    <row r="1394" spans="1:2" ht="15" customHeight="1">
      <c r="A1394" s="1"/>
      <c r="B1394" s="1"/>
    </row>
    <row r="1395" spans="1:2" ht="15" customHeight="1">
      <c r="A1395" s="1"/>
      <c r="B1395" s="1"/>
    </row>
    <row r="1396" spans="1:2" ht="15" customHeight="1">
      <c r="A1396" s="1"/>
      <c r="B1396" s="1"/>
    </row>
    <row r="1397" spans="1:2" ht="15" customHeight="1">
      <c r="A1397" s="1"/>
      <c r="B1397" s="1"/>
    </row>
    <row r="1398" spans="1:2" ht="15" customHeight="1">
      <c r="A1398" s="1"/>
      <c r="B1398" s="1"/>
    </row>
    <row r="1399" spans="1:2" ht="15" customHeight="1">
      <c r="A1399" s="1"/>
      <c r="B1399" s="1"/>
    </row>
    <row r="1400" spans="1:2" ht="15" customHeight="1">
      <c r="A1400" s="1"/>
      <c r="B1400" s="1"/>
    </row>
    <row r="1401" spans="1:2" ht="15" customHeight="1">
      <c r="A1401" s="1"/>
      <c r="B1401" s="1"/>
    </row>
    <row r="1402" spans="1:2" ht="15" customHeight="1">
      <c r="A1402" s="1"/>
      <c r="B1402" s="1"/>
    </row>
    <row r="1403" spans="1:2" ht="15" customHeight="1">
      <c r="A1403" s="1"/>
      <c r="B1403" s="1"/>
    </row>
    <row r="1404" spans="1:2" ht="15" customHeight="1">
      <c r="A1404" s="1"/>
      <c r="B1404" s="1"/>
    </row>
    <row r="1405" spans="1:2" ht="15" customHeight="1">
      <c r="A1405" s="1"/>
      <c r="B1405" s="1"/>
    </row>
    <row r="1406" spans="1:2" ht="15" customHeight="1">
      <c r="A1406" s="1"/>
      <c r="B1406" s="1"/>
    </row>
    <row r="1407" spans="1:2" ht="15" customHeight="1">
      <c r="A1407" s="1"/>
      <c r="B1407" s="1"/>
    </row>
    <row r="1408" spans="1:2" ht="15" customHeight="1">
      <c r="A1408" s="1"/>
      <c r="B1408" s="1"/>
    </row>
    <row r="1409" spans="1:2" ht="15" customHeight="1">
      <c r="A1409" s="1"/>
      <c r="B1409" s="1"/>
    </row>
    <row r="1410" spans="1:2" ht="15" customHeight="1">
      <c r="A1410" s="1"/>
      <c r="B1410" s="1"/>
    </row>
    <row r="1411" spans="1:2" ht="15" customHeight="1">
      <c r="A1411" s="1"/>
      <c r="B1411" s="1"/>
    </row>
    <row r="1412" spans="1:2" ht="15" customHeight="1">
      <c r="A1412" s="1"/>
      <c r="B1412" s="1"/>
    </row>
    <row r="1413" spans="1:2" ht="15" customHeight="1">
      <c r="A1413" s="1"/>
      <c r="B1413" s="1"/>
    </row>
    <row r="1414" spans="1:2" ht="15" customHeight="1">
      <c r="A1414" s="1"/>
      <c r="B1414" s="1"/>
    </row>
    <row r="1415" spans="1:2" ht="15" customHeight="1">
      <c r="A1415" s="1"/>
      <c r="B1415" s="1"/>
    </row>
    <row r="1416" spans="1:2" ht="15" customHeight="1">
      <c r="A1416" s="1"/>
      <c r="B1416" s="1"/>
    </row>
    <row r="1417" spans="1:2" ht="15" customHeight="1">
      <c r="A1417" s="1"/>
      <c r="B1417" s="1"/>
    </row>
    <row r="1418" spans="1:2" ht="15" customHeight="1">
      <c r="A1418" s="1"/>
      <c r="B1418" s="1"/>
    </row>
    <row r="1419" spans="1:2" ht="15" customHeight="1">
      <c r="A1419" s="1"/>
      <c r="B1419" s="1"/>
    </row>
    <row r="1420" spans="1:2" ht="15" customHeight="1">
      <c r="A1420" s="1"/>
      <c r="B1420" s="1"/>
    </row>
    <row r="1421" spans="1:2" ht="15" customHeight="1">
      <c r="A1421" s="1"/>
      <c r="B1421" s="1"/>
    </row>
    <row r="1422" spans="1:2" ht="15" customHeight="1">
      <c r="A1422" s="1"/>
      <c r="B1422" s="1"/>
    </row>
    <row r="1423" spans="1:2" ht="15" customHeight="1">
      <c r="A1423" s="1"/>
      <c r="B1423" s="1"/>
    </row>
    <row r="1424" spans="1:2" ht="15" customHeight="1">
      <c r="A1424" s="1"/>
      <c r="B1424" s="1"/>
    </row>
    <row r="1425" spans="1:2" ht="15" customHeight="1">
      <c r="A1425" s="1"/>
      <c r="B1425" s="1"/>
    </row>
    <row r="1426" spans="1:2" ht="15" customHeight="1">
      <c r="A1426" s="1"/>
      <c r="B1426" s="1"/>
    </row>
    <row r="1427" spans="1:2" ht="15" customHeight="1">
      <c r="A1427" s="1"/>
      <c r="B1427" s="1"/>
    </row>
    <row r="1428" spans="1:2" ht="15" customHeight="1">
      <c r="A1428" s="1"/>
      <c r="B1428" s="1"/>
    </row>
    <row r="1429" spans="1:2" ht="15" customHeight="1">
      <c r="A1429" s="1"/>
      <c r="B1429" s="1"/>
    </row>
    <row r="1430" spans="1:2" ht="15" customHeight="1">
      <c r="A1430" s="1"/>
      <c r="B1430" s="1"/>
    </row>
    <row r="1431" spans="1:2" ht="15" customHeight="1">
      <c r="A1431" s="1"/>
      <c r="B1431" s="1"/>
    </row>
    <row r="1432" spans="1:2" ht="15" customHeight="1">
      <c r="A1432" s="1"/>
      <c r="B1432" s="1"/>
    </row>
    <row r="1433" spans="1:2" ht="15" customHeight="1">
      <c r="A1433" s="1"/>
      <c r="B1433" s="1"/>
    </row>
    <row r="1434" spans="1:2" ht="15" customHeight="1">
      <c r="A1434" s="1"/>
      <c r="B1434" s="1"/>
    </row>
    <row r="1435" spans="1:2" ht="15" customHeight="1">
      <c r="A1435" s="1"/>
      <c r="B1435" s="1"/>
    </row>
    <row r="1436" spans="1:2" ht="15" customHeight="1">
      <c r="A1436" s="1"/>
      <c r="B1436" s="1"/>
    </row>
    <row r="1437" spans="1:2" ht="15" customHeight="1">
      <c r="A1437" s="1"/>
      <c r="B1437" s="1"/>
    </row>
    <row r="1438" spans="1:2" ht="15" customHeight="1">
      <c r="A1438" s="1"/>
      <c r="B1438" s="1"/>
    </row>
    <row r="1439" spans="1:2" ht="15" customHeight="1">
      <c r="A1439" s="1"/>
      <c r="B1439" s="1"/>
    </row>
    <row r="1440" spans="1:2" ht="15" customHeight="1">
      <c r="A1440" s="1"/>
      <c r="B1440" s="1"/>
    </row>
    <row r="1441" spans="1:2" ht="15" customHeight="1">
      <c r="A1441" s="1"/>
      <c r="B1441" s="1"/>
    </row>
    <row r="1442" spans="1:2" ht="15" customHeight="1">
      <c r="A1442" s="1"/>
      <c r="B1442" s="1"/>
    </row>
    <row r="1443" spans="1:2" ht="15" customHeight="1">
      <c r="A1443" s="1"/>
      <c r="B1443" s="1"/>
    </row>
    <row r="1444" spans="1:2" ht="15" customHeight="1">
      <c r="A1444" s="1"/>
      <c r="B1444" s="1"/>
    </row>
    <row r="1445" spans="1:2" ht="15" customHeight="1">
      <c r="A1445" s="1"/>
      <c r="B1445" s="1"/>
    </row>
    <row r="1446" spans="1:2" ht="15" customHeight="1">
      <c r="A1446" s="1"/>
      <c r="B1446" s="1"/>
    </row>
    <row r="1447" spans="1:2" ht="15" customHeight="1">
      <c r="A1447" s="1"/>
      <c r="B1447" s="1"/>
    </row>
    <row r="1448" spans="1:2" ht="15" customHeight="1">
      <c r="A1448" s="1"/>
      <c r="B1448" s="1"/>
    </row>
    <row r="1449" spans="1:2" ht="15" customHeight="1">
      <c r="A1449" s="1"/>
      <c r="B1449" s="1"/>
    </row>
    <row r="1450" spans="1:2" ht="15" customHeight="1">
      <c r="A1450" s="1"/>
      <c r="B1450" s="1"/>
    </row>
    <row r="1451" spans="1:2" ht="15" customHeight="1">
      <c r="A1451" s="1"/>
      <c r="B1451" s="1"/>
    </row>
    <row r="1452" spans="1:2" ht="15" customHeight="1">
      <c r="A1452" s="1"/>
      <c r="B1452" s="1"/>
    </row>
    <row r="1453" spans="1:2" ht="15" customHeight="1">
      <c r="A1453" s="1"/>
      <c r="B1453" s="1"/>
    </row>
    <row r="1454" spans="1:2" ht="15" customHeight="1">
      <c r="A1454" s="1"/>
      <c r="B1454" s="1"/>
    </row>
    <row r="1455" spans="1:2" ht="15" customHeight="1">
      <c r="A1455" s="1"/>
      <c r="B1455" s="1"/>
    </row>
    <row r="1456" spans="1:2" ht="15" customHeight="1">
      <c r="A1456" s="1"/>
      <c r="B1456" s="1"/>
    </row>
    <row r="1457" spans="1:2" ht="15" customHeight="1">
      <c r="A1457" s="1"/>
      <c r="B1457" s="1"/>
    </row>
    <row r="1458" spans="1:2" ht="15" customHeight="1">
      <c r="A1458" s="1"/>
      <c r="B1458" s="1"/>
    </row>
    <row r="1459" spans="1:2" ht="15" customHeight="1">
      <c r="A1459" s="1"/>
      <c r="B1459" s="1"/>
    </row>
    <row r="1460" spans="1:2" ht="15" customHeight="1">
      <c r="A1460" s="1"/>
      <c r="B1460" s="1"/>
    </row>
    <row r="1461" spans="1:2" ht="15" customHeight="1">
      <c r="A1461" s="1"/>
      <c r="B1461" s="1"/>
    </row>
    <row r="1462" spans="1:2" ht="15" customHeight="1">
      <c r="A1462" s="1"/>
      <c r="B1462" s="1"/>
    </row>
    <row r="1463" spans="1:2" ht="15" customHeight="1">
      <c r="A1463" s="1"/>
      <c r="B1463" s="1"/>
    </row>
    <row r="1464" spans="1:2" ht="15" customHeight="1">
      <c r="A1464" s="1"/>
      <c r="B1464" s="1"/>
    </row>
    <row r="1465" spans="1:2" ht="15" customHeight="1">
      <c r="A1465" s="1"/>
      <c r="B1465" s="1"/>
    </row>
    <row r="1466" spans="1:2" ht="15" customHeight="1">
      <c r="A1466" s="1"/>
      <c r="B1466" s="1"/>
    </row>
    <row r="1467" spans="1:2" ht="15" customHeight="1">
      <c r="A1467" s="1"/>
      <c r="B1467" s="1"/>
    </row>
    <row r="1468" spans="1:2" ht="15" customHeight="1">
      <c r="A1468" s="1"/>
      <c r="B1468" s="1"/>
    </row>
    <row r="1469" spans="1:2" ht="15" customHeight="1">
      <c r="A1469" s="1"/>
      <c r="B1469" s="1"/>
    </row>
    <row r="1470" spans="1:2" ht="15" customHeight="1">
      <c r="A1470" s="1"/>
      <c r="B1470" s="1"/>
    </row>
    <row r="1471" spans="1:2" ht="15" customHeight="1">
      <c r="A1471" s="1"/>
      <c r="B1471" s="1"/>
    </row>
    <row r="1472" spans="1:2" ht="15" customHeight="1">
      <c r="A1472" s="1"/>
      <c r="B1472" s="1"/>
    </row>
    <row r="1473" spans="1:2" ht="15" customHeight="1">
      <c r="A1473" s="1"/>
      <c r="B1473" s="1"/>
    </row>
    <row r="1474" spans="1:2" ht="15" customHeight="1">
      <c r="A1474" s="1"/>
      <c r="B1474" s="1"/>
    </row>
    <row r="1475" spans="1:2" ht="15" customHeight="1">
      <c r="A1475" s="1"/>
      <c r="B1475" s="1"/>
    </row>
    <row r="1476" spans="1:2" ht="15" customHeight="1">
      <c r="A1476" s="1"/>
      <c r="B1476" s="1"/>
    </row>
    <row r="1477" spans="1:2" ht="15" customHeight="1">
      <c r="A1477" s="1"/>
      <c r="B1477" s="1"/>
    </row>
    <row r="1478" spans="1:2" ht="15" customHeight="1">
      <c r="A1478" s="1"/>
      <c r="B1478" s="1"/>
    </row>
    <row r="1479" spans="1:2" ht="15" customHeight="1">
      <c r="A1479" s="1"/>
      <c r="B1479" s="1"/>
    </row>
    <row r="1480" spans="1:2" ht="15" customHeight="1">
      <c r="A1480" s="1"/>
      <c r="B1480" s="1"/>
    </row>
    <row r="1481" spans="1:2" ht="15" customHeight="1">
      <c r="A1481" s="1"/>
      <c r="B1481" s="1"/>
    </row>
    <row r="1482" spans="1:2" ht="15" customHeight="1">
      <c r="A1482" s="1"/>
      <c r="B1482" s="1"/>
    </row>
    <row r="1483" spans="1:2" ht="15" customHeight="1">
      <c r="A1483" s="1"/>
      <c r="B1483" s="1"/>
    </row>
    <row r="1484" spans="1:2" ht="15" customHeight="1">
      <c r="A1484" s="1"/>
      <c r="B1484" s="1"/>
    </row>
    <row r="1485" spans="1:2" ht="15" customHeight="1">
      <c r="A1485" s="1"/>
      <c r="B1485" s="1"/>
    </row>
    <row r="1486" spans="1:2" ht="15" customHeight="1">
      <c r="A1486" s="1"/>
      <c r="B1486" s="1"/>
    </row>
    <row r="1487" spans="1:2" ht="15" customHeight="1">
      <c r="A1487" s="1"/>
      <c r="B1487" s="1"/>
    </row>
    <row r="1488" spans="1:2" ht="15" customHeight="1">
      <c r="A1488" s="1"/>
      <c r="B1488" s="1"/>
    </row>
    <row r="1489" spans="1:2" ht="15" customHeight="1">
      <c r="A1489" s="1"/>
      <c r="B1489" s="1"/>
    </row>
    <row r="1490" spans="1:2" ht="15" customHeight="1">
      <c r="A1490" s="1"/>
      <c r="B1490" s="1"/>
    </row>
    <row r="1491" spans="1:2" ht="15" customHeight="1">
      <c r="A1491" s="1"/>
      <c r="B1491" s="1"/>
    </row>
    <row r="1492" spans="1:2" ht="15" customHeight="1">
      <c r="A1492" s="1"/>
      <c r="B1492" s="1"/>
    </row>
    <row r="1493" spans="1:2" ht="15" customHeight="1">
      <c r="A1493" s="1"/>
      <c r="B1493" s="1"/>
    </row>
    <row r="1494" spans="1:2" ht="15" customHeight="1">
      <c r="A1494" s="1"/>
      <c r="B1494" s="1"/>
    </row>
    <row r="1495" spans="1:2" ht="15" customHeight="1">
      <c r="A1495" s="1"/>
      <c r="B1495" s="1"/>
    </row>
    <row r="1496" spans="1:2" ht="15" customHeight="1">
      <c r="A1496" s="1"/>
      <c r="B1496" s="1"/>
    </row>
    <row r="1497" spans="1:2" ht="15" customHeight="1">
      <c r="A1497" s="1"/>
      <c r="B1497" s="1"/>
    </row>
    <row r="1498" spans="1:2" ht="15" customHeight="1">
      <c r="A1498" s="1"/>
      <c r="B1498" s="1"/>
    </row>
    <row r="1499" spans="1:2" ht="15" customHeight="1">
      <c r="A1499" s="1"/>
      <c r="B1499" s="1"/>
    </row>
    <row r="1500" spans="1:2" ht="15" customHeight="1">
      <c r="A1500" s="1"/>
      <c r="B1500" s="1"/>
    </row>
    <row r="1501" spans="1:2" ht="15" customHeight="1">
      <c r="A1501" s="1"/>
      <c r="B1501" s="1"/>
    </row>
    <row r="1502" spans="1:2" ht="15" customHeight="1">
      <c r="A1502" s="1"/>
      <c r="B1502" s="1"/>
    </row>
    <row r="1503" spans="1:2" ht="15" customHeight="1">
      <c r="A1503" s="1"/>
      <c r="B1503" s="1"/>
    </row>
    <row r="1504" spans="1:2" ht="15" customHeight="1">
      <c r="A1504" s="1"/>
      <c r="B1504" s="1"/>
    </row>
    <row r="1505" spans="1:2" ht="15" customHeight="1">
      <c r="A1505" s="1"/>
      <c r="B1505" s="1"/>
    </row>
    <row r="1506" spans="1:2" ht="15" customHeight="1">
      <c r="A1506" s="1"/>
      <c r="B1506" s="1"/>
    </row>
    <row r="1507" spans="1:2" ht="15" customHeight="1">
      <c r="A1507" s="1"/>
      <c r="B1507" s="1"/>
    </row>
    <row r="1508" spans="1:2" ht="15" customHeight="1">
      <c r="A1508" s="1"/>
      <c r="B1508" s="1"/>
    </row>
    <row r="1509" spans="1:2" ht="15" customHeight="1">
      <c r="A1509" s="1"/>
      <c r="B1509" s="1"/>
    </row>
    <row r="1510" spans="1:2" ht="15" customHeight="1">
      <c r="A1510" s="1"/>
      <c r="B1510" s="1"/>
    </row>
    <row r="1511" spans="1:2" ht="15" customHeight="1">
      <c r="A1511" s="1"/>
      <c r="B1511" s="1"/>
    </row>
    <row r="1512" spans="1:2" ht="15" customHeight="1">
      <c r="A1512" s="1"/>
      <c r="B1512" s="1"/>
    </row>
    <row r="1513" spans="1:2" ht="15" customHeight="1">
      <c r="A1513" s="1"/>
      <c r="B1513" s="1"/>
    </row>
    <row r="1514" spans="1:2" ht="15" customHeight="1">
      <c r="A1514" s="1"/>
      <c r="B1514" s="1"/>
    </row>
    <row r="1515" spans="1:2" ht="15" customHeight="1">
      <c r="A1515" s="1"/>
      <c r="B1515" s="1"/>
    </row>
    <row r="1516" spans="1:2" ht="15" customHeight="1">
      <c r="A1516" s="1"/>
      <c r="B1516" s="1"/>
    </row>
    <row r="1517" spans="1:2" ht="15" customHeight="1">
      <c r="A1517" s="1"/>
      <c r="B1517" s="1"/>
    </row>
    <row r="1518" spans="1:2" ht="15" customHeight="1">
      <c r="A1518" s="1"/>
      <c r="B1518" s="1"/>
    </row>
    <row r="1519" spans="1:2" ht="15" customHeight="1">
      <c r="A1519" s="1"/>
      <c r="B1519" s="1"/>
    </row>
    <row r="1520" spans="1:2" ht="15" customHeight="1">
      <c r="A1520" s="1"/>
      <c r="B1520" s="1"/>
    </row>
    <row r="1521" spans="1:2" ht="15" customHeight="1">
      <c r="A1521" s="1"/>
      <c r="B1521" s="1"/>
    </row>
    <row r="1522" spans="1:2" ht="15" customHeight="1">
      <c r="A1522" s="1"/>
      <c r="B1522" s="1"/>
    </row>
    <row r="1523" spans="1:2" ht="15" customHeight="1">
      <c r="A1523" s="1"/>
      <c r="B1523" s="1"/>
    </row>
    <row r="1524" spans="1:2" ht="15" customHeight="1">
      <c r="A1524" s="1"/>
      <c r="B1524" s="1"/>
    </row>
    <row r="1525" spans="1:2" ht="15" customHeight="1">
      <c r="A1525" s="1"/>
      <c r="B1525" s="1"/>
    </row>
    <row r="1526" spans="1:2" ht="15" customHeight="1">
      <c r="A1526" s="1"/>
      <c r="B1526" s="1"/>
    </row>
    <row r="1527" spans="1:2" ht="15" customHeight="1">
      <c r="A1527" s="1"/>
      <c r="B1527" s="1"/>
    </row>
    <row r="1528" spans="1:2" ht="15" customHeight="1">
      <c r="A1528" s="1"/>
      <c r="B1528" s="1"/>
    </row>
    <row r="1529" spans="1:2" ht="15" customHeight="1">
      <c r="A1529" s="1"/>
      <c r="B1529" s="1"/>
    </row>
    <row r="1530" spans="1:2" ht="15" customHeight="1">
      <c r="A1530" s="1"/>
      <c r="B1530" s="1"/>
    </row>
    <row r="1531" spans="1:2" ht="15" customHeight="1">
      <c r="A1531" s="1"/>
      <c r="B1531" s="1"/>
    </row>
    <row r="1532" spans="1:2" ht="15" customHeight="1">
      <c r="A1532" s="1"/>
      <c r="B1532" s="1"/>
    </row>
    <row r="1533" spans="1:2" ht="15" customHeight="1">
      <c r="A1533" s="1"/>
      <c r="B1533" s="1"/>
    </row>
    <row r="1534" spans="1:2" ht="15" customHeight="1">
      <c r="A1534" s="1"/>
      <c r="B1534" s="1"/>
    </row>
    <row r="1535" spans="1:2" ht="15" customHeight="1">
      <c r="A1535" s="1"/>
      <c r="B1535" s="1"/>
    </row>
    <row r="1536" spans="1:2" ht="15" customHeight="1">
      <c r="A1536" s="1"/>
      <c r="B1536" s="1"/>
    </row>
    <row r="1537" spans="1:2" ht="15" customHeight="1">
      <c r="A1537" s="1"/>
      <c r="B1537" s="1"/>
    </row>
    <row r="1538" spans="1:2" ht="15" customHeight="1">
      <c r="A1538" s="1"/>
      <c r="B1538" s="1"/>
    </row>
    <row r="1539" spans="1:2" ht="15" customHeight="1">
      <c r="A1539" s="1"/>
      <c r="B1539" s="1"/>
    </row>
    <row r="1540" spans="1:2" ht="15" customHeight="1">
      <c r="A1540" s="1"/>
      <c r="B1540" s="1"/>
    </row>
    <row r="1541" spans="1:2" ht="15" customHeight="1">
      <c r="A1541" s="1"/>
      <c r="B1541" s="1"/>
    </row>
    <row r="1542" spans="1:2" ht="15" customHeight="1">
      <c r="A1542" s="1"/>
      <c r="B1542" s="1"/>
    </row>
    <row r="1543" spans="1:2" ht="15" customHeight="1">
      <c r="A1543" s="1"/>
      <c r="B1543" s="1"/>
    </row>
    <row r="1544" spans="1:2" ht="15" customHeight="1">
      <c r="A1544" s="1"/>
      <c r="B1544" s="1"/>
    </row>
    <row r="1545" spans="1:2" ht="15" customHeight="1">
      <c r="A1545" s="1"/>
      <c r="B1545" s="1"/>
    </row>
    <row r="1546" spans="1:2" ht="15" customHeight="1">
      <c r="A1546" s="1"/>
      <c r="B1546" s="1"/>
    </row>
    <row r="1547" spans="1:2" ht="15" customHeight="1">
      <c r="A1547" s="1"/>
      <c r="B1547" s="1"/>
    </row>
    <row r="1548" spans="1:2" ht="15" customHeight="1">
      <c r="A1548" s="1"/>
      <c r="B1548" s="1"/>
    </row>
    <row r="1549" spans="1:2" ht="15" customHeight="1">
      <c r="A1549" s="1"/>
      <c r="B1549" s="1"/>
    </row>
    <row r="1550" spans="1:2" ht="15" customHeight="1">
      <c r="A1550" s="1"/>
      <c r="B1550" s="1"/>
    </row>
    <row r="1551" spans="1:2" ht="15" customHeight="1">
      <c r="A1551" s="1"/>
      <c r="B1551" s="1"/>
    </row>
    <row r="1552" spans="1:2" ht="15" customHeight="1">
      <c r="A1552" s="1"/>
      <c r="B1552" s="1"/>
    </row>
    <row r="1553" spans="1:2" ht="15" customHeight="1">
      <c r="A1553" s="1"/>
      <c r="B1553" s="1"/>
    </row>
    <row r="1554" spans="1:2" ht="15" customHeight="1">
      <c r="A1554" s="1"/>
      <c r="B1554" s="1"/>
    </row>
    <row r="1555" spans="1:2" ht="15" customHeight="1">
      <c r="A1555" s="1"/>
      <c r="B1555" s="1"/>
    </row>
    <row r="1556" spans="1:2" ht="15" customHeight="1">
      <c r="A1556" s="1"/>
      <c r="B1556" s="1"/>
    </row>
    <row r="1557" spans="1:2" ht="15" customHeight="1">
      <c r="A1557" s="1"/>
      <c r="B1557" s="1"/>
    </row>
    <row r="1558" spans="1:2" ht="15" customHeight="1">
      <c r="A1558" s="1"/>
      <c r="B1558" s="1"/>
    </row>
    <row r="1559" spans="1:2" ht="15" customHeight="1">
      <c r="A1559" s="1"/>
      <c r="B1559" s="1"/>
    </row>
    <row r="1560" spans="1:2" ht="15" customHeight="1">
      <c r="A1560" s="1"/>
      <c r="B1560" s="1"/>
    </row>
    <row r="1561" spans="1:2" ht="15" customHeight="1">
      <c r="A1561" s="1"/>
      <c r="B1561" s="1"/>
    </row>
    <row r="1562" spans="1:2" ht="15" customHeight="1">
      <c r="A1562" s="1"/>
      <c r="B1562" s="1"/>
    </row>
    <row r="1563" spans="1:2" ht="15" customHeight="1">
      <c r="A1563" s="1"/>
      <c r="B1563" s="1"/>
    </row>
    <row r="1564" spans="1:2" ht="15" customHeight="1">
      <c r="A1564" s="1"/>
      <c r="B1564" s="1"/>
    </row>
    <row r="1565" spans="1:2" ht="15" customHeight="1">
      <c r="A1565" s="1"/>
      <c r="B1565" s="1"/>
    </row>
    <row r="1566" spans="1:2" ht="15" customHeight="1">
      <c r="A1566" s="1"/>
      <c r="B1566" s="1"/>
    </row>
    <row r="1567" spans="1:2" ht="15" customHeight="1">
      <c r="A1567" s="1"/>
      <c r="B1567" s="1"/>
    </row>
    <row r="1568" spans="1:2" ht="15" customHeight="1">
      <c r="A1568" s="1"/>
      <c r="B1568" s="1"/>
    </row>
    <row r="1569" spans="1:2" ht="15" customHeight="1">
      <c r="A1569" s="1"/>
      <c r="B1569" s="1"/>
    </row>
    <row r="1570" spans="1:2" ht="15" customHeight="1">
      <c r="A1570" s="1"/>
      <c r="B1570" s="1"/>
    </row>
    <row r="1571" spans="1:2" ht="15" customHeight="1">
      <c r="A1571" s="1"/>
      <c r="B1571" s="1"/>
    </row>
    <row r="1572" spans="1:2" ht="15" customHeight="1">
      <c r="A1572" s="1"/>
      <c r="B1572" s="1"/>
    </row>
    <row r="1573" spans="1:2" ht="15" customHeight="1">
      <c r="A1573" s="1"/>
      <c r="B1573" s="1"/>
    </row>
    <row r="1574" spans="1:2" ht="15" customHeight="1">
      <c r="A1574" s="1"/>
      <c r="B1574" s="1"/>
    </row>
    <row r="1575" spans="1:2" ht="15" customHeight="1">
      <c r="A1575" s="1"/>
      <c r="B1575" s="1"/>
    </row>
    <row r="1576" spans="1:2" ht="15" customHeight="1">
      <c r="A1576" s="1"/>
      <c r="B1576" s="1"/>
    </row>
    <row r="1577" spans="1:2" ht="15" customHeight="1">
      <c r="A1577" s="1"/>
      <c r="B1577" s="1"/>
    </row>
    <row r="1578" spans="1:2" ht="15" customHeight="1">
      <c r="A1578" s="1"/>
      <c r="B1578" s="1"/>
    </row>
    <row r="1579" spans="1:2" ht="15" customHeight="1">
      <c r="A1579" s="1"/>
      <c r="B1579" s="1"/>
    </row>
    <row r="1580" spans="1:2" ht="15" customHeight="1">
      <c r="A1580" s="1"/>
      <c r="B1580" s="1"/>
    </row>
    <row r="1581" spans="1:2" ht="15" customHeight="1">
      <c r="A1581" s="1"/>
      <c r="B1581" s="1"/>
    </row>
    <row r="1582" spans="1:2" ht="15" customHeight="1">
      <c r="A1582" s="1"/>
      <c r="B1582" s="1"/>
    </row>
    <row r="1583" spans="1:2" ht="15" customHeight="1">
      <c r="A1583" s="1"/>
      <c r="B1583" s="1"/>
    </row>
    <row r="1584" spans="1:2" ht="15" customHeight="1">
      <c r="A1584" s="1"/>
      <c r="B1584" s="1"/>
    </row>
    <row r="1585" spans="1:2" ht="15" customHeight="1">
      <c r="A1585" s="1"/>
      <c r="B1585" s="1"/>
    </row>
    <row r="1586" spans="1:2" ht="15" customHeight="1">
      <c r="A1586" s="1"/>
      <c r="B1586" s="1"/>
    </row>
    <row r="1587" spans="1:2" ht="15" customHeight="1">
      <c r="A1587" s="1"/>
      <c r="B1587" s="1"/>
    </row>
    <row r="1588" spans="1:2" ht="15" customHeight="1">
      <c r="A1588" s="1"/>
      <c r="B1588" s="1"/>
    </row>
    <row r="1589" spans="1:2" ht="15" customHeight="1">
      <c r="A1589" s="1"/>
      <c r="B1589" s="1"/>
    </row>
    <row r="1590" spans="1:2" ht="15" customHeight="1">
      <c r="A1590" s="1"/>
      <c r="B1590" s="1"/>
    </row>
    <row r="1591" spans="1:2" ht="15" customHeight="1">
      <c r="A1591" s="1"/>
      <c r="B1591" s="1"/>
    </row>
    <row r="1592" spans="1:2" ht="15" customHeight="1">
      <c r="A1592" s="1"/>
      <c r="B1592" s="1"/>
    </row>
    <row r="1593" spans="1:2" ht="15" customHeight="1">
      <c r="A1593" s="1"/>
      <c r="B1593" s="1"/>
    </row>
    <row r="1594" spans="1:2" ht="15" customHeight="1">
      <c r="A1594" s="1"/>
      <c r="B1594" s="1"/>
    </row>
    <row r="1595" spans="1:2" ht="15" customHeight="1">
      <c r="A1595" s="1"/>
      <c r="B1595" s="1"/>
    </row>
    <row r="1596" spans="1:2" ht="15" customHeight="1">
      <c r="A1596" s="1"/>
      <c r="B1596" s="1"/>
    </row>
    <row r="1597" spans="1:2" ht="15" customHeight="1">
      <c r="A1597" s="1"/>
      <c r="B1597" s="1"/>
    </row>
    <row r="1598" spans="1:2" ht="15" customHeight="1">
      <c r="A1598" s="1"/>
      <c r="B1598" s="1"/>
    </row>
    <row r="1599" spans="1:2" ht="15" customHeight="1">
      <c r="A1599" s="1"/>
      <c r="B1599" s="1"/>
    </row>
    <row r="1600" spans="1:2" ht="15" customHeight="1">
      <c r="A1600" s="1"/>
      <c r="B1600" s="1"/>
    </row>
    <row r="1601" spans="1:2" ht="15" customHeight="1">
      <c r="A1601" s="1"/>
      <c r="B1601" s="1"/>
    </row>
    <row r="1602" spans="1:2" ht="15" customHeight="1">
      <c r="A1602" s="1"/>
      <c r="B1602" s="1"/>
    </row>
    <row r="1603" spans="1:2" ht="15" customHeight="1">
      <c r="A1603" s="1"/>
      <c r="B1603" s="1"/>
    </row>
    <row r="1604" spans="1:2" ht="15" customHeight="1">
      <c r="A1604" s="1"/>
      <c r="B1604" s="1"/>
    </row>
    <row r="1605" spans="1:2" ht="15" customHeight="1">
      <c r="A1605" s="1"/>
      <c r="B1605" s="1"/>
    </row>
    <row r="1606" spans="1:2" ht="15" customHeight="1">
      <c r="A1606" s="1"/>
      <c r="B1606" s="1"/>
    </row>
    <row r="1607" spans="1:2" ht="15" customHeight="1">
      <c r="A1607" s="1"/>
      <c r="B1607" s="1"/>
    </row>
    <row r="1608" spans="1:2" ht="15" customHeight="1">
      <c r="A1608" s="1"/>
      <c r="B1608" s="1"/>
    </row>
    <row r="1609" spans="1:2" ht="15" customHeight="1">
      <c r="A1609" s="1"/>
      <c r="B1609" s="1"/>
    </row>
    <row r="1610" spans="1:2" ht="15" customHeight="1">
      <c r="A1610" s="1"/>
      <c r="B1610" s="1"/>
    </row>
    <row r="1611" spans="1:2" ht="15" customHeight="1">
      <c r="A1611" s="1"/>
      <c r="B1611" s="1"/>
    </row>
    <row r="1612" spans="1:2" ht="15" customHeight="1">
      <c r="A1612" s="1"/>
      <c r="B1612" s="1"/>
    </row>
    <row r="1613" spans="1:2" ht="15" customHeight="1">
      <c r="A1613" s="1"/>
      <c r="B1613" s="1"/>
    </row>
    <row r="1614" spans="1:2" ht="15" customHeight="1">
      <c r="A1614" s="1"/>
      <c r="B1614" s="1"/>
    </row>
    <row r="1615" spans="1:2" ht="15" customHeight="1">
      <c r="A1615" s="1"/>
      <c r="B1615" s="1"/>
    </row>
    <row r="1616" spans="1:2" ht="15" customHeight="1">
      <c r="A1616" s="1"/>
      <c r="B1616" s="1"/>
    </row>
    <row r="1617" spans="1:2" ht="15" customHeight="1">
      <c r="A1617" s="1"/>
      <c r="B1617" s="1"/>
    </row>
    <row r="1618" spans="1:2" ht="15" customHeight="1">
      <c r="A1618" s="1"/>
      <c r="B1618" s="1"/>
    </row>
    <row r="1619" spans="1:2" ht="15" customHeight="1">
      <c r="A1619" s="1"/>
      <c r="B1619" s="1"/>
    </row>
    <row r="1620" spans="1:2" ht="15" customHeight="1">
      <c r="A1620" s="1"/>
      <c r="B1620" s="1"/>
    </row>
    <row r="1621" spans="1:2" ht="15" customHeight="1">
      <c r="A1621" s="1"/>
      <c r="B1621" s="1"/>
    </row>
    <row r="1622" spans="1:2" ht="15" customHeight="1">
      <c r="A1622" s="1"/>
      <c r="B1622" s="1"/>
    </row>
    <row r="1623" spans="1:2" ht="15" customHeight="1">
      <c r="A1623" s="1"/>
      <c r="B1623" s="1"/>
    </row>
    <row r="1624" spans="1:2" ht="15" customHeight="1">
      <c r="A1624" s="1"/>
      <c r="B1624" s="1"/>
    </row>
    <row r="1625" spans="1:2" ht="15" customHeight="1">
      <c r="A1625" s="1"/>
      <c r="B1625" s="1"/>
    </row>
    <row r="1626" spans="1:2" ht="15" customHeight="1">
      <c r="A1626" s="1"/>
      <c r="B1626" s="1"/>
    </row>
    <row r="1627" spans="1:2" ht="15" customHeight="1">
      <c r="A1627" s="1"/>
      <c r="B1627" s="1"/>
    </row>
    <row r="1628" spans="1:2" ht="15" customHeight="1">
      <c r="A1628" s="1"/>
      <c r="B1628" s="1"/>
    </row>
    <row r="1629" spans="1:2" ht="15" customHeight="1">
      <c r="A1629" s="1"/>
      <c r="B1629" s="1"/>
    </row>
    <row r="1630" spans="1:2" ht="15" customHeight="1">
      <c r="A1630" s="1"/>
      <c r="B1630" s="1"/>
    </row>
    <row r="1631" spans="1:2" ht="15" customHeight="1">
      <c r="A1631" s="1"/>
      <c r="B1631" s="1"/>
    </row>
    <row r="1632" spans="1:2" ht="15" customHeight="1">
      <c r="A1632" s="1"/>
      <c r="B1632" s="1"/>
    </row>
    <row r="1633" spans="1:2" ht="15" customHeight="1">
      <c r="A1633" s="1"/>
      <c r="B1633" s="1"/>
    </row>
    <row r="1634" spans="1:2" ht="15" customHeight="1">
      <c r="A1634" s="1"/>
      <c r="B1634" s="1"/>
    </row>
    <row r="1635" spans="1:2" ht="15" customHeight="1">
      <c r="A1635" s="1"/>
      <c r="B1635" s="1"/>
    </row>
    <row r="1636" spans="1:2" ht="15" customHeight="1">
      <c r="A1636" s="1"/>
      <c r="B1636" s="1"/>
    </row>
    <row r="1637" spans="1:2" ht="15" customHeight="1">
      <c r="A1637" s="1"/>
      <c r="B1637" s="1"/>
    </row>
    <row r="1638" spans="1:2" ht="15" customHeight="1">
      <c r="A1638" s="1"/>
      <c r="B1638" s="1"/>
    </row>
    <row r="1639" spans="1:2" ht="15" customHeight="1">
      <c r="A1639" s="1"/>
      <c r="B1639" s="1"/>
    </row>
    <row r="1640" spans="1:2" ht="15" customHeight="1">
      <c r="A1640" s="1"/>
      <c r="B1640" s="1"/>
    </row>
    <row r="1641" spans="1:2" ht="15" customHeight="1">
      <c r="A1641" s="1"/>
      <c r="B1641" s="1"/>
    </row>
    <row r="1642" spans="1:2" ht="15" customHeight="1">
      <c r="A1642" s="1"/>
      <c r="B1642" s="1"/>
    </row>
    <row r="1643" spans="1:2" ht="15" customHeight="1">
      <c r="A1643" s="1"/>
      <c r="B1643" s="1"/>
    </row>
    <row r="1644" spans="1:2" ht="15" customHeight="1">
      <c r="A1644" s="1"/>
      <c r="B1644" s="1"/>
    </row>
    <row r="1645" spans="1:2" ht="15" customHeight="1">
      <c r="A1645" s="1"/>
      <c r="B1645" s="1"/>
    </row>
    <row r="1646" spans="1:2" ht="15" customHeight="1">
      <c r="A1646" s="1"/>
      <c r="B1646" s="1"/>
    </row>
    <row r="1647" spans="1:2" ht="15" customHeight="1">
      <c r="A1647" s="1"/>
      <c r="B1647" s="1"/>
    </row>
    <row r="1648" spans="1:2" ht="15" customHeight="1">
      <c r="A1648" s="1"/>
      <c r="B1648" s="1"/>
    </row>
    <row r="1649" spans="1:2" ht="15" customHeight="1">
      <c r="A1649" s="1"/>
      <c r="B1649" s="1"/>
    </row>
    <row r="1650" spans="1:2" ht="15" customHeight="1">
      <c r="A1650" s="1"/>
      <c r="B1650" s="1"/>
    </row>
    <row r="1651" spans="1:2" ht="15" customHeight="1">
      <c r="A1651" s="1"/>
      <c r="B1651" s="1"/>
    </row>
    <row r="1652" spans="1:2" ht="15" customHeight="1">
      <c r="A1652" s="1"/>
      <c r="B1652" s="1"/>
    </row>
    <row r="1653" spans="1:2" ht="15" customHeight="1">
      <c r="A1653" s="1"/>
      <c r="B1653" s="1"/>
    </row>
    <row r="1654" spans="1:2" ht="15" customHeight="1">
      <c r="A1654" s="1"/>
      <c r="B1654" s="1"/>
    </row>
    <row r="1655" spans="1:2" ht="15" customHeight="1">
      <c r="A1655" s="1"/>
      <c r="B1655" s="1"/>
    </row>
    <row r="1656" spans="1:2" ht="15" customHeight="1">
      <c r="A1656" s="1"/>
      <c r="B1656" s="1"/>
    </row>
    <row r="1657" spans="1:2" ht="15" customHeight="1">
      <c r="A1657" s="1"/>
      <c r="B1657" s="1"/>
    </row>
    <row r="1658" spans="1:2" ht="15" customHeight="1">
      <c r="A1658" s="1"/>
      <c r="B1658" s="1"/>
    </row>
    <row r="1659" spans="1:2" ht="15" customHeight="1">
      <c r="A1659" s="1"/>
      <c r="B1659" s="1"/>
    </row>
    <row r="1660" spans="1:2" ht="15" customHeight="1">
      <c r="A1660" s="1"/>
      <c r="B1660" s="1"/>
    </row>
    <row r="1661" spans="1:2" ht="15" customHeight="1">
      <c r="A1661" s="1"/>
      <c r="B1661" s="1"/>
    </row>
    <row r="1662" spans="1:2" ht="15" customHeight="1">
      <c r="A1662" s="1"/>
      <c r="B1662" s="1"/>
    </row>
    <row r="1663" spans="1:2" ht="15" customHeight="1">
      <c r="A1663" s="1"/>
      <c r="B1663" s="1"/>
    </row>
    <row r="1664" spans="1:2" ht="15" customHeight="1">
      <c r="A1664" s="1"/>
      <c r="B1664" s="1"/>
    </row>
    <row r="1665" spans="1:2" ht="15" customHeight="1">
      <c r="A1665" s="1"/>
      <c r="B1665" s="1"/>
    </row>
    <row r="1666" spans="1:2" ht="15" customHeight="1">
      <c r="A1666" s="1"/>
      <c r="B1666" s="1"/>
    </row>
    <row r="1667" spans="1:2" ht="15" customHeight="1">
      <c r="A1667" s="1"/>
      <c r="B1667" s="1"/>
    </row>
    <row r="1668" spans="1:2" ht="15" customHeight="1">
      <c r="A1668" s="1"/>
      <c r="B1668" s="1"/>
    </row>
    <row r="1669" spans="1:2" ht="15" customHeight="1">
      <c r="A1669" s="1"/>
      <c r="B1669" s="1"/>
    </row>
    <row r="1670" spans="1:2" ht="15" customHeight="1">
      <c r="A1670" s="1"/>
      <c r="B1670" s="1"/>
    </row>
    <row r="1671" spans="1:2" ht="15" customHeight="1">
      <c r="A1671" s="1"/>
      <c r="B1671" s="1"/>
    </row>
    <row r="1672" spans="1:2" ht="15" customHeight="1">
      <c r="A1672" s="1"/>
      <c r="B1672" s="1"/>
    </row>
    <row r="1673" spans="1:2" ht="15" customHeight="1">
      <c r="A1673" s="1"/>
      <c r="B1673" s="1"/>
    </row>
    <row r="1674" spans="1:2" ht="15" customHeight="1">
      <c r="A1674" s="1"/>
      <c r="B1674" s="1"/>
    </row>
    <row r="1675" spans="1:2" ht="15" customHeight="1">
      <c r="A1675" s="1"/>
      <c r="B1675" s="1"/>
    </row>
    <row r="1676" spans="1:2" ht="15" customHeight="1">
      <c r="A1676" s="1"/>
      <c r="B1676" s="1"/>
    </row>
    <row r="1677" spans="1:2" ht="15" customHeight="1">
      <c r="A1677" s="1"/>
      <c r="B1677" s="1"/>
    </row>
    <row r="1678" spans="1:2" ht="15" customHeight="1">
      <c r="A1678" s="1"/>
      <c r="B1678" s="1"/>
    </row>
    <row r="1679" spans="1:2" ht="15" customHeight="1">
      <c r="A1679" s="1"/>
      <c r="B1679" s="1"/>
    </row>
    <row r="1680" spans="1:2" ht="15" customHeight="1">
      <c r="A1680" s="1"/>
      <c r="B1680" s="1"/>
    </row>
    <row r="1681" spans="1:2" ht="15" customHeight="1">
      <c r="A1681" s="1"/>
      <c r="B1681" s="1"/>
    </row>
    <row r="1682" spans="1:2" ht="15" customHeight="1">
      <c r="A1682" s="1"/>
      <c r="B1682" s="1"/>
    </row>
    <row r="1683" spans="1:2" ht="15" customHeight="1">
      <c r="A1683" s="1"/>
      <c r="B1683" s="1"/>
    </row>
    <row r="1684" spans="1:2" ht="15" customHeight="1">
      <c r="A1684" s="1"/>
      <c r="B1684" s="1"/>
    </row>
    <row r="1685" spans="1:2" ht="15" customHeight="1">
      <c r="A1685" s="1"/>
      <c r="B1685" s="1"/>
    </row>
    <row r="1686" spans="1:2" ht="15" customHeight="1">
      <c r="A1686" s="1"/>
      <c r="B1686" s="1"/>
    </row>
    <row r="1687" spans="1:2" ht="15" customHeight="1">
      <c r="A1687" s="1"/>
      <c r="B1687" s="1"/>
    </row>
    <row r="1688" spans="1:2" ht="15" customHeight="1">
      <c r="A1688" s="1"/>
      <c r="B1688" s="1"/>
    </row>
    <row r="1689" spans="1:2" ht="15" customHeight="1">
      <c r="A1689" s="1"/>
      <c r="B1689" s="1"/>
    </row>
    <row r="1690" spans="1:2" ht="15" customHeight="1">
      <c r="A1690" s="1"/>
      <c r="B1690" s="1"/>
    </row>
    <row r="1691" spans="1:2" ht="15" customHeight="1">
      <c r="A1691" s="1"/>
      <c r="B1691" s="1"/>
    </row>
    <row r="1692" spans="1:2" ht="15" customHeight="1">
      <c r="A1692" s="1"/>
      <c r="B1692" s="1"/>
    </row>
    <row r="1693" spans="1:2" ht="15" customHeight="1">
      <c r="A1693" s="1"/>
      <c r="B1693" s="1"/>
    </row>
    <row r="1694" spans="1:2" ht="15" customHeight="1">
      <c r="A1694" s="1"/>
      <c r="B1694" s="1"/>
    </row>
    <row r="1695" spans="1:2" ht="15" customHeight="1">
      <c r="A1695" s="1"/>
      <c r="B1695" s="1"/>
    </row>
    <row r="1696" spans="1:2" ht="15" customHeight="1">
      <c r="A1696" s="1"/>
      <c r="B1696" s="1"/>
    </row>
    <row r="1697" spans="1:2" ht="15" customHeight="1">
      <c r="A1697" s="1"/>
      <c r="B1697" s="1"/>
    </row>
    <row r="1698" spans="1:2" ht="15" customHeight="1">
      <c r="A1698" s="1"/>
      <c r="B1698" s="1"/>
    </row>
    <row r="1699" spans="1:2" ht="15" customHeight="1">
      <c r="A1699" s="1"/>
      <c r="B1699" s="1"/>
    </row>
    <row r="1700" spans="1:2" ht="15" customHeight="1">
      <c r="A1700" s="1"/>
      <c r="B1700" s="1"/>
    </row>
    <row r="1701" spans="1:2" ht="15" customHeight="1">
      <c r="A1701" s="1"/>
      <c r="B1701" s="1"/>
    </row>
    <row r="1702" spans="1:2" ht="15" customHeight="1">
      <c r="A1702" s="1"/>
      <c r="B1702" s="1"/>
    </row>
    <row r="1703" spans="1:2" ht="15" customHeight="1">
      <c r="A1703" s="1"/>
      <c r="B1703" s="1"/>
    </row>
    <row r="1704" spans="1:2" ht="15" customHeight="1">
      <c r="A1704" s="1"/>
      <c r="B1704" s="1"/>
    </row>
    <row r="1705" spans="1:2" ht="15" customHeight="1">
      <c r="A1705" s="1"/>
      <c r="B1705" s="1"/>
    </row>
    <row r="1706" spans="1:2" ht="15" customHeight="1">
      <c r="A1706" s="1"/>
      <c r="B1706" s="1"/>
    </row>
    <row r="1707" spans="1:2" ht="15" customHeight="1">
      <c r="A1707" s="1"/>
      <c r="B1707" s="1"/>
    </row>
    <row r="1708" spans="1:2" ht="15" customHeight="1">
      <c r="A1708" s="1"/>
      <c r="B1708" s="1"/>
    </row>
    <row r="1709" spans="1:2" ht="15" customHeight="1">
      <c r="A1709" s="1"/>
      <c r="B1709" s="1"/>
    </row>
    <row r="1710" spans="1:2" ht="15" customHeight="1">
      <c r="A1710" s="1"/>
      <c r="B1710" s="1"/>
    </row>
    <row r="1711" spans="1:2" ht="15" customHeight="1">
      <c r="A1711" s="1"/>
      <c r="B1711" s="1"/>
    </row>
    <row r="1712" spans="1:2" ht="15" customHeight="1">
      <c r="A1712" s="1"/>
      <c r="B1712" s="1"/>
    </row>
    <row r="1713" spans="1:2" ht="15" customHeight="1">
      <c r="A1713" s="1"/>
      <c r="B1713" s="1"/>
    </row>
    <row r="1714" spans="1:2" ht="15" customHeight="1">
      <c r="A1714" s="1"/>
      <c r="B1714" s="1"/>
    </row>
    <row r="1715" spans="1:2" ht="15" customHeight="1">
      <c r="A1715" s="1"/>
      <c r="B1715" s="1"/>
    </row>
    <row r="1716" spans="1:2" ht="15" customHeight="1">
      <c r="A1716" s="1"/>
      <c r="B1716" s="1"/>
    </row>
    <row r="1717" spans="1:2" ht="15" customHeight="1">
      <c r="A1717" s="1"/>
      <c r="B1717" s="1"/>
    </row>
    <row r="1718" spans="1:2" ht="15" customHeight="1">
      <c r="A1718" s="1"/>
      <c r="B1718" s="1"/>
    </row>
    <row r="1719" spans="1:2" ht="15" customHeight="1">
      <c r="A1719" s="1"/>
      <c r="B1719" s="1"/>
    </row>
    <row r="1720" spans="1:2" ht="15" customHeight="1">
      <c r="A1720" s="1"/>
      <c r="B1720" s="1"/>
    </row>
    <row r="1721" spans="1:2" ht="15" customHeight="1">
      <c r="A1721" s="1"/>
      <c r="B1721" s="1"/>
    </row>
    <row r="1722" spans="1:2" ht="15" customHeight="1">
      <c r="A1722" s="1"/>
      <c r="B1722" s="1"/>
    </row>
    <row r="1723" spans="1:2" ht="15" customHeight="1">
      <c r="A1723" s="1"/>
      <c r="B1723" s="1"/>
    </row>
    <row r="1724" spans="1:2" ht="15" customHeight="1">
      <c r="A1724" s="1"/>
      <c r="B1724" s="1"/>
    </row>
    <row r="1725" spans="1:2" ht="15" customHeight="1">
      <c r="A1725" s="1"/>
      <c r="B1725" s="1"/>
    </row>
    <row r="1726" spans="1:2" ht="15" customHeight="1">
      <c r="A1726" s="1"/>
      <c r="B1726" s="1"/>
    </row>
    <row r="1727" spans="1:2" ht="15" customHeight="1">
      <c r="A1727" s="1"/>
      <c r="B1727" s="1"/>
    </row>
    <row r="1728" spans="1:2" ht="15" customHeight="1">
      <c r="A1728" s="1"/>
      <c r="B1728" s="1"/>
    </row>
    <row r="1729" spans="1:2" ht="15" customHeight="1">
      <c r="A1729" s="1"/>
      <c r="B1729" s="1"/>
    </row>
    <row r="1730" spans="1:2" ht="15" customHeight="1">
      <c r="A1730" s="1"/>
      <c r="B1730" s="1"/>
    </row>
    <row r="1731" spans="1:2" ht="15" customHeight="1">
      <c r="A1731" s="1"/>
      <c r="B1731" s="1"/>
    </row>
    <row r="1732" spans="1:2" ht="15" customHeight="1">
      <c r="A1732" s="1"/>
      <c r="B1732" s="1"/>
    </row>
    <row r="1733" spans="1:2" ht="15" customHeight="1">
      <c r="A1733" s="1"/>
      <c r="B1733" s="1"/>
    </row>
    <row r="1734" spans="1:2" ht="15" customHeight="1">
      <c r="A1734" s="1"/>
      <c r="B1734" s="1"/>
    </row>
    <row r="1735" spans="1:2" ht="15" customHeight="1">
      <c r="A1735" s="1"/>
      <c r="B1735" s="1"/>
    </row>
    <row r="1736" spans="1:2" ht="15" customHeight="1">
      <c r="A1736" s="1"/>
      <c r="B1736" s="1"/>
    </row>
    <row r="1737" spans="1:2" ht="15" customHeight="1">
      <c r="A1737" s="1"/>
      <c r="B1737" s="1"/>
    </row>
    <row r="1738" spans="1:2" ht="15" customHeight="1">
      <c r="A1738" s="1"/>
      <c r="B1738" s="1"/>
    </row>
    <row r="1739" spans="1:2" ht="15" customHeight="1">
      <c r="A1739" s="1"/>
      <c r="B1739" s="1"/>
    </row>
    <row r="1740" spans="1:2" ht="15" customHeight="1">
      <c r="A1740" s="1"/>
      <c r="B1740" s="1"/>
    </row>
    <row r="1741" spans="1:2" ht="15" customHeight="1">
      <c r="A1741" s="1"/>
      <c r="B1741" s="1"/>
    </row>
    <row r="1742" spans="1:2" ht="15" customHeight="1">
      <c r="A1742" s="1"/>
      <c r="B1742" s="1"/>
    </row>
    <row r="1743" spans="1:2" ht="15" customHeight="1">
      <c r="A1743" s="1"/>
      <c r="B1743" s="1"/>
    </row>
    <row r="1744" spans="1:2" ht="15" customHeight="1">
      <c r="A1744" s="1"/>
      <c r="B1744" s="1"/>
    </row>
    <row r="1745" spans="1:2" ht="15" customHeight="1">
      <c r="A1745" s="1"/>
      <c r="B1745" s="1"/>
    </row>
    <row r="1746" spans="1:2" ht="15" customHeight="1">
      <c r="A1746" s="1"/>
      <c r="B1746" s="1"/>
    </row>
    <row r="1747" spans="1:2" ht="15" customHeight="1">
      <c r="A1747" s="1"/>
      <c r="B1747" s="1"/>
    </row>
    <row r="1748" spans="1:2" ht="15" customHeight="1">
      <c r="A1748" s="1"/>
      <c r="B1748" s="1"/>
    </row>
    <row r="1749" spans="1:2" ht="15" customHeight="1">
      <c r="A1749" s="1"/>
      <c r="B1749" s="1"/>
    </row>
    <row r="1750" spans="1:2" ht="15" customHeight="1">
      <c r="A1750" s="1"/>
      <c r="B1750" s="1"/>
    </row>
    <row r="1751" spans="1:2" ht="15" customHeight="1">
      <c r="A1751" s="1"/>
      <c r="B1751" s="1"/>
    </row>
    <row r="1752" spans="1:2" ht="15" customHeight="1">
      <c r="A1752" s="1"/>
      <c r="B1752" s="1"/>
    </row>
    <row r="1753" spans="1:2" ht="15" customHeight="1">
      <c r="A1753" s="1"/>
      <c r="B1753" s="1"/>
    </row>
    <row r="1754" spans="1:2" ht="15" customHeight="1">
      <c r="A1754" s="1"/>
      <c r="B1754" s="1"/>
    </row>
    <row r="1755" spans="1:2" ht="15" customHeight="1">
      <c r="A1755" s="1"/>
      <c r="B1755" s="1"/>
    </row>
    <row r="1756" spans="1:2" ht="15" customHeight="1">
      <c r="A1756" s="1"/>
      <c r="B1756" s="1"/>
    </row>
    <row r="1757" spans="1:2" ht="15" customHeight="1">
      <c r="A1757" s="1"/>
      <c r="B1757" s="1"/>
    </row>
    <row r="1758" spans="1:2" ht="15" customHeight="1">
      <c r="A1758" s="1"/>
      <c r="B1758" s="1"/>
    </row>
    <row r="1759" spans="1:2" ht="15" customHeight="1">
      <c r="A1759" s="1"/>
      <c r="B1759" s="1"/>
    </row>
    <row r="1760" spans="1:2" ht="15" customHeight="1">
      <c r="A1760" s="1"/>
      <c r="B1760" s="1"/>
    </row>
    <row r="1761" spans="1:2" ht="15" customHeight="1">
      <c r="A1761" s="1"/>
      <c r="B1761" s="1"/>
    </row>
    <row r="1762" spans="1:2" ht="15" customHeight="1">
      <c r="A1762" s="1"/>
      <c r="B1762" s="1"/>
    </row>
    <row r="1763" spans="1:2" ht="15" customHeight="1">
      <c r="A1763" s="1"/>
      <c r="B1763" s="1"/>
    </row>
    <row r="1764" spans="1:2" ht="15" customHeight="1">
      <c r="A1764" s="1"/>
      <c r="B1764" s="1"/>
    </row>
    <row r="1765" spans="1:2" ht="15" customHeight="1">
      <c r="A1765" s="1"/>
      <c r="B1765" s="1"/>
    </row>
    <row r="1766" spans="1:2" ht="15" customHeight="1">
      <c r="A1766" s="1"/>
      <c r="B1766" s="1"/>
    </row>
    <row r="1767" spans="1:2" ht="15" customHeight="1">
      <c r="A1767" s="1"/>
      <c r="B1767" s="1"/>
    </row>
    <row r="1768" spans="1:2" ht="15" customHeight="1">
      <c r="A1768" s="1"/>
      <c r="B1768" s="1"/>
    </row>
    <row r="1769" spans="1:2" ht="15" customHeight="1">
      <c r="A1769" s="1"/>
      <c r="B1769" s="1"/>
    </row>
    <row r="1770" spans="1:2" ht="15" customHeight="1">
      <c r="A1770" s="1"/>
      <c r="B1770" s="1"/>
    </row>
    <row r="1771" spans="1:2" ht="15" customHeight="1">
      <c r="A1771" s="1"/>
      <c r="B1771" s="1"/>
    </row>
    <row r="1772" spans="1:2" ht="15" customHeight="1">
      <c r="A1772" s="1"/>
      <c r="B1772" s="1"/>
    </row>
    <row r="1773" spans="1:2" ht="15" customHeight="1">
      <c r="A1773" s="1"/>
      <c r="B1773" s="1"/>
    </row>
    <row r="1774" spans="1:2" ht="15" customHeight="1">
      <c r="A1774" s="1"/>
      <c r="B1774" s="1"/>
    </row>
    <row r="1775" spans="1:2" ht="15" customHeight="1">
      <c r="A1775" s="1"/>
      <c r="B1775" s="1"/>
    </row>
    <row r="1776" spans="1:2" ht="15" customHeight="1">
      <c r="A1776" s="1"/>
      <c r="B1776" s="1"/>
    </row>
    <row r="1777" spans="1:2" ht="15" customHeight="1">
      <c r="A1777" s="1"/>
      <c r="B1777" s="1"/>
    </row>
    <row r="1778" spans="1:2" ht="15" customHeight="1">
      <c r="A1778" s="1"/>
      <c r="B1778" s="1"/>
    </row>
    <row r="1779" spans="1:2" ht="15" customHeight="1">
      <c r="A1779" s="1"/>
      <c r="B1779" s="1"/>
    </row>
    <row r="1780" spans="1:2" ht="15" customHeight="1">
      <c r="A1780" s="1"/>
      <c r="B1780" s="1"/>
    </row>
    <row r="1781" spans="1:2" ht="15" customHeight="1">
      <c r="A1781" s="1"/>
      <c r="B1781" s="1"/>
    </row>
    <row r="1782" spans="1:2" ht="15" customHeight="1">
      <c r="A1782" s="1"/>
      <c r="B1782" s="1"/>
    </row>
    <row r="1783" spans="1:2" ht="15" customHeight="1">
      <c r="A1783" s="1"/>
      <c r="B1783" s="1"/>
    </row>
    <row r="1784" spans="1:2" ht="15" customHeight="1">
      <c r="A1784" s="1"/>
      <c r="B1784" s="1"/>
    </row>
    <row r="1785" spans="1:2" ht="15" customHeight="1">
      <c r="A1785" s="1"/>
      <c r="B1785" s="1"/>
    </row>
    <row r="1786" spans="1:2" ht="15" customHeight="1">
      <c r="A1786" s="1"/>
      <c r="B1786" s="1"/>
    </row>
    <row r="1787" spans="1:2" ht="15" customHeight="1">
      <c r="A1787" s="1"/>
      <c r="B1787" s="1"/>
    </row>
    <row r="1788" spans="1:2" ht="15" customHeight="1">
      <c r="A1788" s="1"/>
      <c r="B1788" s="1"/>
    </row>
    <row r="1789" spans="1:2" ht="15" customHeight="1">
      <c r="A1789" s="1"/>
      <c r="B1789" s="1"/>
    </row>
    <row r="1790" spans="1:2" ht="15" customHeight="1">
      <c r="A1790" s="1"/>
      <c r="B1790" s="1"/>
    </row>
    <row r="1791" spans="1:2" ht="15" customHeight="1">
      <c r="A1791" s="1"/>
      <c r="B1791" s="1"/>
    </row>
    <row r="1792" spans="1:2" ht="15" customHeight="1">
      <c r="A1792" s="1"/>
      <c r="B1792" s="1"/>
    </row>
    <row r="1793" spans="1:2" ht="15" customHeight="1">
      <c r="A1793" s="1"/>
      <c r="B1793" s="1"/>
    </row>
    <row r="1794" spans="1:2" ht="15" customHeight="1">
      <c r="A1794" s="1"/>
      <c r="B1794" s="1"/>
    </row>
    <row r="1795" spans="1:2" ht="15" customHeight="1">
      <c r="A1795" s="1"/>
      <c r="B1795" s="1"/>
    </row>
    <row r="1796" spans="1:2" ht="15" customHeight="1">
      <c r="A1796" s="1"/>
      <c r="B1796" s="1"/>
    </row>
    <row r="1797" spans="1:2" ht="15" customHeight="1">
      <c r="A1797" s="1"/>
      <c r="B1797" s="1"/>
    </row>
    <row r="1798" spans="1:2" ht="15" customHeight="1">
      <c r="A1798" s="1"/>
      <c r="B1798" s="1"/>
    </row>
    <row r="1799" spans="1:2" ht="15" customHeight="1">
      <c r="A1799" s="1"/>
      <c r="B1799" s="1"/>
    </row>
    <row r="1800" spans="1:2" ht="15" customHeight="1">
      <c r="A1800" s="1"/>
      <c r="B1800" s="1"/>
    </row>
    <row r="1801" spans="1:2" ht="15" customHeight="1">
      <c r="A1801" s="1"/>
      <c r="B1801" s="1"/>
    </row>
    <row r="1802" spans="1:2" ht="15" customHeight="1">
      <c r="A1802" s="1"/>
      <c r="B1802" s="1"/>
    </row>
    <row r="1803" spans="1:2" ht="15" customHeight="1">
      <c r="A1803" s="1"/>
      <c r="B1803" s="1"/>
    </row>
    <row r="1804" spans="1:2" ht="15" customHeight="1">
      <c r="A1804" s="1"/>
      <c r="B1804" s="1"/>
    </row>
    <row r="1805" spans="1:2" ht="15" customHeight="1">
      <c r="A1805" s="1"/>
      <c r="B1805" s="1"/>
    </row>
    <row r="1806" spans="1:2" ht="15" customHeight="1">
      <c r="A1806" s="1"/>
      <c r="B1806" s="1"/>
    </row>
    <row r="1807" spans="1:2" ht="15" customHeight="1">
      <c r="A1807" s="1"/>
      <c r="B1807" s="1"/>
    </row>
    <row r="1808" spans="1:2" ht="15" customHeight="1">
      <c r="A1808" s="1"/>
      <c r="B1808" s="1"/>
    </row>
    <row r="1809" spans="1:2" ht="15" customHeight="1">
      <c r="A1809" s="1"/>
      <c r="B1809" s="1"/>
    </row>
    <row r="1810" spans="1:2" ht="15" customHeight="1">
      <c r="A1810" s="1"/>
      <c r="B1810" s="1"/>
    </row>
    <row r="1811" spans="1:2" ht="15" customHeight="1">
      <c r="A1811" s="1"/>
      <c r="B1811" s="1"/>
    </row>
    <row r="1812" spans="1:2" ht="15" customHeight="1">
      <c r="A1812" s="1"/>
      <c r="B1812" s="1"/>
    </row>
    <row r="1813" spans="1:2" ht="15" customHeight="1">
      <c r="A1813" s="1"/>
      <c r="B1813" s="1"/>
    </row>
    <row r="1814" spans="1:2" ht="15" customHeight="1">
      <c r="A1814" s="1"/>
      <c r="B1814" s="1"/>
    </row>
    <row r="1815" spans="1:2" ht="15" customHeight="1">
      <c r="A1815" s="1"/>
      <c r="B1815" s="1"/>
    </row>
    <row r="1816" spans="1:2" ht="15" customHeight="1">
      <c r="A1816" s="1"/>
      <c r="B1816" s="1"/>
    </row>
    <row r="1817" spans="1:2" ht="15" customHeight="1">
      <c r="A1817" s="1"/>
      <c r="B1817" s="1"/>
    </row>
    <row r="1818" spans="1:2" ht="15" customHeight="1">
      <c r="A1818" s="1"/>
      <c r="B1818" s="1"/>
    </row>
    <row r="1819" spans="1:2" ht="15" customHeight="1">
      <c r="A1819" s="1"/>
      <c r="B1819" s="1"/>
    </row>
    <row r="1820" spans="1:2" ht="15" customHeight="1">
      <c r="A1820" s="1"/>
      <c r="B1820" s="1"/>
    </row>
    <row r="1821" spans="1:2" ht="15" customHeight="1">
      <c r="A1821" s="1"/>
      <c r="B1821" s="1"/>
    </row>
    <row r="1822" spans="1:2" ht="15" customHeight="1">
      <c r="A1822" s="1"/>
      <c r="B1822" s="1"/>
    </row>
    <row r="1823" spans="1:2" ht="15" customHeight="1">
      <c r="A1823" s="1"/>
      <c r="B1823" s="1"/>
    </row>
    <row r="1824" spans="1:2" ht="15" customHeight="1">
      <c r="A1824" s="1"/>
      <c r="B1824" s="1"/>
    </row>
    <row r="1825" spans="1:2" ht="15" customHeight="1">
      <c r="A1825" s="1"/>
      <c r="B1825" s="1"/>
    </row>
    <row r="1826" spans="1:2" ht="15" customHeight="1">
      <c r="A1826" s="1"/>
      <c r="B1826" s="1"/>
    </row>
    <row r="1827" spans="1:2" ht="15" customHeight="1">
      <c r="A1827" s="1"/>
      <c r="B1827" s="1"/>
    </row>
    <row r="1828" spans="1:2" ht="15" customHeight="1">
      <c r="A1828" s="1"/>
      <c r="B1828" s="1"/>
    </row>
    <row r="1829" spans="1:2" ht="15" customHeight="1">
      <c r="A1829" s="1"/>
      <c r="B1829" s="1"/>
    </row>
    <row r="1830" spans="1:2" ht="15" customHeight="1">
      <c r="A1830" s="1"/>
      <c r="B1830" s="1"/>
    </row>
    <row r="1831" spans="1:2" ht="15" customHeight="1">
      <c r="A1831" s="1"/>
      <c r="B1831" s="1"/>
    </row>
    <row r="1832" spans="1:2" ht="15" customHeight="1">
      <c r="A1832" s="1"/>
      <c r="B1832" s="1"/>
    </row>
    <row r="1833" spans="1:2" ht="15" customHeight="1">
      <c r="A1833" s="1"/>
      <c r="B1833" s="1"/>
    </row>
    <row r="1834" spans="1:2" ht="15" customHeight="1">
      <c r="A1834" s="1"/>
      <c r="B1834" s="1"/>
    </row>
    <row r="1835" spans="1:2" ht="15" customHeight="1">
      <c r="A1835" s="1"/>
      <c r="B1835" s="1"/>
    </row>
    <row r="1836" spans="1:2" ht="15" customHeight="1">
      <c r="A1836" s="1"/>
      <c r="B1836" s="1"/>
    </row>
    <row r="1837" spans="1:2" ht="15" customHeight="1">
      <c r="A1837" s="1"/>
      <c r="B1837" s="1"/>
    </row>
    <row r="1838" spans="1:2" ht="15" customHeight="1">
      <c r="A1838" s="1"/>
      <c r="B1838" s="1"/>
    </row>
    <row r="1839" spans="1:2" ht="15" customHeight="1">
      <c r="A1839" s="1"/>
      <c r="B1839" s="1"/>
    </row>
    <row r="1840" spans="1:2" ht="15" customHeight="1">
      <c r="A1840" s="1"/>
      <c r="B1840" s="1"/>
    </row>
    <row r="1841" spans="1:2" ht="15" customHeight="1">
      <c r="A1841" s="1"/>
      <c r="B1841" s="1"/>
    </row>
    <row r="1842" spans="1:2" ht="15" customHeight="1">
      <c r="A1842" s="1"/>
      <c r="B1842" s="1"/>
    </row>
    <row r="1843" spans="1:2" ht="15" customHeight="1">
      <c r="A1843" s="1"/>
      <c r="B1843" s="1"/>
    </row>
    <row r="1844" spans="1:2" ht="15" customHeight="1">
      <c r="A1844" s="1"/>
      <c r="B1844" s="1"/>
    </row>
    <row r="1845" spans="1:2" ht="15" customHeight="1">
      <c r="A1845" s="1"/>
      <c r="B1845" s="1"/>
    </row>
    <row r="1846" spans="1:2" ht="15" customHeight="1">
      <c r="A1846" s="1"/>
      <c r="B1846" s="1"/>
    </row>
    <row r="1847" spans="1:2" ht="15" customHeight="1">
      <c r="A1847" s="1"/>
      <c r="B1847" s="1"/>
    </row>
    <row r="1848" spans="1:2" ht="15" customHeight="1">
      <c r="A1848" s="1"/>
      <c r="B1848" s="1"/>
    </row>
    <row r="1849" spans="1:2" ht="15" customHeight="1">
      <c r="A1849" s="1"/>
      <c r="B1849" s="1"/>
    </row>
    <row r="1850" spans="1:2" ht="15" customHeight="1">
      <c r="A1850" s="1"/>
      <c r="B1850" s="1"/>
    </row>
    <row r="1851" spans="1:2" ht="15" customHeight="1">
      <c r="A1851" s="1"/>
      <c r="B1851" s="1"/>
    </row>
    <row r="1852" spans="1:2" ht="15" customHeight="1">
      <c r="A1852" s="1"/>
      <c r="B1852" s="1"/>
    </row>
    <row r="1853" spans="1:2" ht="15" customHeight="1">
      <c r="A1853" s="1"/>
      <c r="B1853" s="1"/>
    </row>
    <row r="1854" spans="1:2" ht="15" customHeight="1">
      <c r="A1854" s="1"/>
      <c r="B1854" s="1"/>
    </row>
    <row r="1855" spans="1:2" ht="15" customHeight="1">
      <c r="A1855" s="1"/>
      <c r="B1855" s="1"/>
    </row>
    <row r="1856" spans="1:2" ht="15" customHeight="1">
      <c r="A1856" s="1"/>
      <c r="B1856" s="1"/>
    </row>
    <row r="1857" spans="1:2" ht="15" customHeight="1">
      <c r="A1857" s="1"/>
      <c r="B1857" s="1"/>
    </row>
    <row r="1858" spans="1:2" ht="15" customHeight="1">
      <c r="A1858" s="1"/>
      <c r="B1858" s="1"/>
    </row>
    <row r="1859" spans="1:2" ht="15" customHeight="1">
      <c r="A1859" s="1"/>
      <c r="B1859" s="1"/>
    </row>
    <row r="1860" spans="1:2" ht="15" customHeight="1">
      <c r="A1860" s="1"/>
      <c r="B1860" s="1"/>
    </row>
    <row r="1861" spans="1:2" ht="15" customHeight="1">
      <c r="A1861" s="1"/>
      <c r="B1861" s="1"/>
    </row>
    <row r="1862" spans="1:2" ht="15" customHeight="1">
      <c r="A1862" s="1"/>
      <c r="B1862" s="1"/>
    </row>
    <row r="1863" spans="1:2" ht="15" customHeight="1">
      <c r="A1863" s="1"/>
      <c r="B1863" s="1"/>
    </row>
    <row r="1864" spans="1:2" ht="15" customHeight="1">
      <c r="A1864" s="1"/>
      <c r="B1864" s="1"/>
    </row>
    <row r="1865" spans="1:2" ht="15" customHeight="1">
      <c r="A1865" s="1"/>
      <c r="B1865" s="1"/>
    </row>
    <row r="1866" spans="1:2" ht="15" customHeight="1">
      <c r="A1866" s="1"/>
      <c r="B1866" s="1"/>
    </row>
    <row r="1867" spans="1:2" ht="15" customHeight="1">
      <c r="A1867" s="1"/>
      <c r="B1867" s="1"/>
    </row>
    <row r="1868" spans="1:2" ht="15" customHeight="1">
      <c r="A1868" s="1"/>
      <c r="B1868" s="1"/>
    </row>
    <row r="1869" spans="1:2" ht="15" customHeight="1">
      <c r="A1869" s="1"/>
      <c r="B1869" s="1"/>
    </row>
    <row r="1870" spans="1:2" ht="15" customHeight="1">
      <c r="A1870" s="1"/>
      <c r="B1870" s="1"/>
    </row>
    <row r="1871" spans="1:2" ht="15" customHeight="1">
      <c r="A1871" s="1"/>
      <c r="B1871" s="1"/>
    </row>
    <row r="1872" spans="1:2" ht="15" customHeight="1">
      <c r="A1872" s="1"/>
      <c r="B1872" s="1"/>
    </row>
    <row r="1873" spans="1:2" ht="15" customHeight="1">
      <c r="A1873" s="1"/>
      <c r="B1873" s="1"/>
    </row>
    <row r="1874" spans="1:2" ht="15" customHeight="1">
      <c r="A1874" s="1"/>
      <c r="B1874" s="1"/>
    </row>
    <row r="1875" spans="1:2" ht="15" customHeight="1">
      <c r="A1875" s="1"/>
      <c r="B1875" s="1"/>
    </row>
    <row r="1876" spans="1:2" ht="15" customHeight="1">
      <c r="A1876" s="1"/>
      <c r="B1876" s="1"/>
    </row>
    <row r="1877" spans="1:2" ht="15" customHeight="1">
      <c r="A1877" s="1"/>
      <c r="B1877" s="1"/>
    </row>
    <row r="1878" spans="1:2" ht="15" customHeight="1">
      <c r="A1878" s="1"/>
      <c r="B1878" s="1"/>
    </row>
    <row r="1879" spans="1:2" ht="15" customHeight="1">
      <c r="A1879" s="1"/>
      <c r="B1879" s="1"/>
    </row>
    <row r="1880" spans="1:2" ht="15" customHeight="1">
      <c r="A1880" s="1"/>
      <c r="B1880" s="1"/>
    </row>
    <row r="1881" spans="1:2" ht="15" customHeight="1">
      <c r="A1881" s="1"/>
      <c r="B1881" s="1"/>
    </row>
    <row r="1882" spans="1:2" ht="15" customHeight="1">
      <c r="A1882" s="1"/>
      <c r="B1882" s="1"/>
    </row>
    <row r="1883" spans="1:2" ht="15" customHeight="1">
      <c r="A1883" s="1"/>
      <c r="B1883" s="1"/>
    </row>
    <row r="1884" spans="1:2" ht="15" customHeight="1">
      <c r="A1884" s="1"/>
      <c r="B1884" s="1"/>
    </row>
    <row r="1885" spans="1:2" ht="15" customHeight="1">
      <c r="A1885" s="1"/>
      <c r="B1885" s="1"/>
    </row>
    <row r="1886" spans="1:2" ht="15" customHeight="1">
      <c r="A1886" s="1"/>
      <c r="B1886" s="1"/>
    </row>
    <row r="1887" spans="1:2" ht="15" customHeight="1">
      <c r="A1887" s="1"/>
      <c r="B1887" s="1"/>
    </row>
    <row r="1888" spans="1:2" ht="15" customHeight="1">
      <c r="A1888" s="1"/>
      <c r="B1888" s="1"/>
    </row>
    <row r="1889" spans="1:2" ht="15" customHeight="1">
      <c r="A1889" s="1"/>
      <c r="B1889" s="1"/>
    </row>
    <row r="1890" spans="1:2" ht="15" customHeight="1">
      <c r="A1890" s="1"/>
      <c r="B1890" s="1"/>
    </row>
    <row r="1891" spans="1:2" ht="15" customHeight="1">
      <c r="A1891" s="1"/>
      <c r="B1891" s="1"/>
    </row>
    <row r="1892" spans="1:2" ht="15" customHeight="1">
      <c r="A1892" s="1"/>
      <c r="B1892" s="1"/>
    </row>
    <row r="1893" spans="1:2" ht="15" customHeight="1">
      <c r="A1893" s="1"/>
      <c r="B1893" s="1"/>
    </row>
    <row r="1894" spans="1:2" ht="15" customHeight="1">
      <c r="A1894" s="1"/>
      <c r="B1894" s="1"/>
    </row>
    <row r="1895" spans="1:2" ht="15" customHeight="1">
      <c r="A1895" s="1"/>
      <c r="B1895" s="1"/>
    </row>
    <row r="1896" spans="1:2" ht="15" customHeight="1">
      <c r="A1896" s="1"/>
      <c r="B1896" s="1"/>
    </row>
    <row r="1897" spans="1:2" ht="15" customHeight="1">
      <c r="A1897" s="1"/>
      <c r="B1897" s="1"/>
    </row>
    <row r="1898" spans="1:2" ht="15" customHeight="1">
      <c r="A1898" s="1"/>
      <c r="B1898" s="1"/>
    </row>
    <row r="1899" spans="1:2" ht="15" customHeight="1">
      <c r="A1899" s="1"/>
      <c r="B1899" s="1"/>
    </row>
    <row r="1900" spans="1:2" ht="15" customHeight="1">
      <c r="A1900" s="1"/>
      <c r="B1900" s="1"/>
    </row>
    <row r="1901" spans="1:2" ht="15" customHeight="1">
      <c r="A1901" s="1"/>
      <c r="B1901" s="1"/>
    </row>
    <row r="1902" spans="1:2" ht="15" customHeight="1">
      <c r="A1902" s="1"/>
      <c r="B1902" s="1"/>
    </row>
    <row r="1903" spans="1:2" ht="15" customHeight="1">
      <c r="A1903" s="1"/>
      <c r="B1903" s="1"/>
    </row>
    <row r="1904" spans="1:2" ht="15" customHeight="1">
      <c r="A1904" s="1"/>
      <c r="B1904" s="1"/>
    </row>
    <row r="1905" spans="1:2" ht="15" customHeight="1">
      <c r="A1905" s="1"/>
      <c r="B1905" s="1"/>
    </row>
    <row r="1906" spans="1:2" ht="15" customHeight="1">
      <c r="A1906" s="1"/>
      <c r="B1906" s="1"/>
    </row>
    <row r="1907" spans="1:2" ht="15" customHeight="1">
      <c r="A1907" s="1"/>
      <c r="B1907" s="1"/>
    </row>
    <row r="1908" spans="1:2" ht="15" customHeight="1">
      <c r="A1908" s="1"/>
      <c r="B1908" s="1"/>
    </row>
    <row r="1909" spans="1:2" ht="15" customHeight="1">
      <c r="A1909" s="1"/>
      <c r="B1909" s="1"/>
    </row>
    <row r="1910" spans="1:2" ht="15" customHeight="1">
      <c r="A1910" s="1"/>
      <c r="B1910" s="1"/>
    </row>
    <row r="1911" spans="1:2" ht="15" customHeight="1">
      <c r="A1911" s="1"/>
      <c r="B1911" s="1"/>
    </row>
    <row r="1912" spans="1:2" ht="15" customHeight="1">
      <c r="A1912" s="1"/>
      <c r="B1912" s="1"/>
    </row>
    <row r="1913" spans="1:2" ht="15" customHeight="1">
      <c r="A1913" s="1"/>
      <c r="B1913" s="1"/>
    </row>
    <row r="1914" spans="1:2" ht="15" customHeight="1">
      <c r="A1914" s="1"/>
      <c r="B1914" s="1"/>
    </row>
    <row r="1915" spans="1:2" ht="15" customHeight="1">
      <c r="A1915" s="1"/>
      <c r="B1915" s="1"/>
    </row>
    <row r="1916" spans="1:2" ht="15" customHeight="1">
      <c r="A1916" s="1"/>
      <c r="B1916" s="1"/>
    </row>
    <row r="1917" spans="1:2" ht="15" customHeight="1">
      <c r="A1917" s="1"/>
      <c r="B1917" s="1"/>
    </row>
    <row r="1918" spans="1:2" ht="15" customHeight="1">
      <c r="A1918" s="1"/>
      <c r="B1918" s="1"/>
    </row>
    <row r="1919" spans="1:2" ht="15" customHeight="1">
      <c r="A1919" s="1"/>
      <c r="B1919" s="1"/>
    </row>
    <row r="1920" spans="1:2" ht="15" customHeight="1">
      <c r="A1920" s="1"/>
      <c r="B1920" s="1"/>
    </row>
    <row r="1921" spans="1:2" ht="15" customHeight="1">
      <c r="A1921" s="1"/>
      <c r="B1921" s="1"/>
    </row>
    <row r="1922" spans="1:2" ht="15" customHeight="1">
      <c r="A1922" s="1"/>
      <c r="B1922" s="1"/>
    </row>
    <row r="1923" spans="1:2" ht="15" customHeight="1">
      <c r="A1923" s="1"/>
      <c r="B1923" s="1"/>
    </row>
    <row r="1924" spans="1:2" ht="15" customHeight="1">
      <c r="A1924" s="1"/>
      <c r="B1924" s="1"/>
    </row>
    <row r="1925" spans="1:2" ht="15" customHeight="1">
      <c r="A1925" s="1"/>
      <c r="B1925" s="1"/>
    </row>
    <row r="1926" spans="1:2" ht="15" customHeight="1">
      <c r="A1926" s="1"/>
      <c r="B1926" s="1"/>
    </row>
    <row r="1927" spans="1:2" ht="15" customHeight="1">
      <c r="A1927" s="1"/>
      <c r="B1927" s="1"/>
    </row>
    <row r="1928" spans="1:2" ht="15" customHeight="1">
      <c r="A1928" s="1"/>
      <c r="B1928" s="1"/>
    </row>
    <row r="1929" spans="1:2" ht="15" customHeight="1">
      <c r="A1929" s="1"/>
      <c r="B1929" s="1"/>
    </row>
    <row r="1930" spans="1:2" ht="15" customHeight="1">
      <c r="A1930" s="1"/>
      <c r="B1930" s="1"/>
    </row>
    <row r="1931" spans="1:2" ht="15" customHeight="1">
      <c r="A1931" s="1"/>
      <c r="B1931" s="1"/>
    </row>
    <row r="1932" spans="1:2" ht="15" customHeight="1">
      <c r="A1932" s="1"/>
      <c r="B1932" s="1"/>
    </row>
    <row r="1933" spans="1:2" ht="15" customHeight="1">
      <c r="A1933" s="1"/>
      <c r="B1933" s="1"/>
    </row>
    <row r="1934" spans="1:2" ht="15" customHeight="1">
      <c r="A1934" s="1"/>
      <c r="B1934" s="1"/>
    </row>
    <row r="1935" spans="1:2" ht="15" customHeight="1">
      <c r="A1935" s="1"/>
      <c r="B1935" s="1"/>
    </row>
  </sheetData>
  <sheetProtection/>
  <mergeCells count="4">
    <mergeCell ref="B5:E5"/>
    <mergeCell ref="F5:I5"/>
    <mergeCell ref="J5:O5"/>
    <mergeCell ref="A1:O1"/>
  </mergeCells>
  <printOptions horizontalCentered="1"/>
  <pageMargins left="0.1968503937007874" right="0.1968503937007874" top="1.16" bottom="0.1968503937007874" header="0" footer="0"/>
  <pageSetup horizontalDpi="600" verticalDpi="600" orientation="landscape" paperSize="9" scale="80" r:id="rId1"/>
  <headerFooter alignWithMargins="0"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4"/>
  <dimension ref="A1:DQ1611"/>
  <sheetViews>
    <sheetView zoomScaleSheetLayoutView="75" zoomScalePageLayoutView="0" workbookViewId="0" topLeftCell="A1">
      <selection activeCell="B7" sqref="B7"/>
    </sheetView>
  </sheetViews>
  <sheetFormatPr defaultColWidth="11.421875" defaultRowHeight="15" customHeight="1"/>
  <cols>
    <col min="1" max="1" width="26.8515625" style="2" customWidth="1"/>
    <col min="2" max="2" width="16.8515625" style="2" customWidth="1"/>
    <col min="3" max="3" width="22.28125" style="2" customWidth="1"/>
    <col min="4" max="4" width="15.28125" style="2" customWidth="1"/>
    <col min="5" max="5" width="10.8515625" style="2" customWidth="1"/>
    <col min="6" max="6" width="13.57421875" style="2" customWidth="1"/>
    <col min="7" max="7" width="14.57421875" style="2" bestFit="1" customWidth="1"/>
    <col min="8" max="8" width="17.140625" style="2" customWidth="1"/>
    <col min="9" max="9" width="12.28125" style="2" customWidth="1"/>
    <col min="10" max="10" width="11.57421875" style="2" customWidth="1"/>
    <col min="11" max="11" width="14.8515625" style="2" customWidth="1"/>
    <col min="12" max="12" width="14.57421875" style="2" bestFit="1" customWidth="1"/>
    <col min="13" max="13" width="17.140625" style="2" customWidth="1"/>
    <col min="14" max="14" width="12.28125" style="2" customWidth="1"/>
    <col min="15" max="15" width="11.57421875" style="2" customWidth="1"/>
    <col min="16" max="16" width="14.8515625" style="2" customWidth="1"/>
    <col min="17" max="17" width="14.57421875" style="2" bestFit="1" customWidth="1"/>
    <col min="18" max="18" width="17.140625" style="2" customWidth="1"/>
    <col min="19" max="19" width="12.28125" style="2" customWidth="1"/>
    <col min="20" max="20" width="11.57421875" style="2" customWidth="1"/>
    <col min="21" max="21" width="14.8515625" style="2" customWidth="1"/>
    <col min="22" max="22" width="14.57421875" style="2" bestFit="1" customWidth="1"/>
    <col min="23" max="23" width="17.140625" style="2" customWidth="1"/>
    <col min="24" max="24" width="12.28125" style="2" customWidth="1"/>
    <col min="25" max="25" width="11.57421875" style="2" customWidth="1"/>
    <col min="26" max="26" width="14.8515625" style="2" customWidth="1"/>
    <col min="27" max="27" width="14.57421875" style="2" bestFit="1" customWidth="1"/>
    <col min="28" max="28" width="17.140625" style="2" customWidth="1"/>
    <col min="29" max="29" width="12.28125" style="2" customWidth="1"/>
    <col min="30" max="30" width="11.57421875" style="2" customWidth="1"/>
    <col min="31" max="31" width="14.8515625" style="2" customWidth="1"/>
    <col min="32" max="32" width="14.57421875" style="2" bestFit="1" customWidth="1"/>
    <col min="33" max="33" width="17.140625" style="2" customWidth="1"/>
    <col min="34" max="34" width="12.28125" style="2" customWidth="1"/>
    <col min="35" max="35" width="11.57421875" style="2" customWidth="1"/>
    <col min="36" max="36" width="14.8515625" style="2" customWidth="1"/>
    <col min="37" max="37" width="14.57421875" style="2" bestFit="1" customWidth="1"/>
    <col min="38" max="38" width="17.140625" style="2" customWidth="1"/>
    <col min="39" max="39" width="12.28125" style="2" customWidth="1"/>
    <col min="40" max="40" width="11.57421875" style="2" customWidth="1"/>
    <col min="41" max="41" width="14.8515625" style="2" customWidth="1"/>
    <col min="42" max="42" width="14.57421875" style="2" bestFit="1" customWidth="1"/>
    <col min="43" max="43" width="17.140625" style="2" customWidth="1"/>
    <col min="44" max="44" width="12.28125" style="2" customWidth="1"/>
    <col min="45" max="45" width="11.57421875" style="2" customWidth="1"/>
    <col min="46" max="46" width="14.8515625" style="2" customWidth="1"/>
    <col min="47" max="47" width="14.57421875" style="2" bestFit="1" customWidth="1"/>
    <col min="48" max="48" width="17.140625" style="2" customWidth="1"/>
    <col min="49" max="49" width="12.28125" style="2" customWidth="1"/>
    <col min="50" max="50" width="11.57421875" style="2" customWidth="1"/>
    <col min="51" max="51" width="14.8515625" style="2" customWidth="1"/>
    <col min="52" max="52" width="14.57421875" style="2" bestFit="1" customWidth="1"/>
    <col min="53" max="53" width="17.140625" style="2" customWidth="1"/>
    <col min="54" max="54" width="12.28125" style="2" customWidth="1"/>
    <col min="55" max="55" width="11.57421875" style="2" customWidth="1"/>
    <col min="56" max="56" width="14.8515625" style="2" customWidth="1"/>
    <col min="57" max="57" width="14.57421875" style="2" bestFit="1" customWidth="1"/>
    <col min="58" max="58" width="17.140625" style="2" customWidth="1"/>
    <col min="59" max="59" width="12.28125" style="2" customWidth="1"/>
    <col min="60" max="60" width="11.57421875" style="2" customWidth="1"/>
    <col min="61" max="61" width="14.8515625" style="2" customWidth="1"/>
    <col min="62" max="62" width="14.57421875" style="2" bestFit="1" customWidth="1"/>
    <col min="63" max="63" width="17.140625" style="2" customWidth="1"/>
    <col min="64" max="64" width="12.28125" style="2" customWidth="1"/>
    <col min="65" max="65" width="11.57421875" style="2" customWidth="1"/>
    <col min="66" max="66" width="14.8515625" style="2" customWidth="1"/>
    <col min="67" max="67" width="14.57421875" style="2" bestFit="1" customWidth="1"/>
    <col min="68" max="68" width="17.140625" style="2" customWidth="1"/>
    <col min="69" max="69" width="12.28125" style="2" customWidth="1"/>
    <col min="70" max="70" width="11.57421875" style="2" customWidth="1"/>
    <col min="71" max="71" width="14.8515625" style="2" customWidth="1"/>
    <col min="72" max="72" width="14.57421875" style="2" customWidth="1"/>
    <col min="73" max="73" width="17.140625" style="2" customWidth="1"/>
    <col min="74" max="74" width="12.28125" style="2" customWidth="1"/>
    <col min="75" max="75" width="11.57421875" style="2" customWidth="1"/>
    <col min="76" max="76" width="14.8515625" style="2" customWidth="1"/>
    <col min="77" max="77" width="14.57421875" style="2" bestFit="1" customWidth="1"/>
    <col min="78" max="78" width="17.140625" style="2" customWidth="1"/>
    <col min="79" max="79" width="12.28125" style="2" customWidth="1"/>
    <col min="80" max="80" width="11.57421875" style="2" customWidth="1"/>
    <col min="81" max="81" width="14.8515625" style="2" customWidth="1"/>
    <col min="82" max="82" width="14.57421875" style="2" bestFit="1" customWidth="1"/>
    <col min="83" max="83" width="17.140625" style="2" customWidth="1"/>
    <col min="84" max="84" width="12.28125" style="2" customWidth="1"/>
    <col min="85" max="85" width="11.57421875" style="2" customWidth="1"/>
    <col min="86" max="86" width="14.8515625" style="2" customWidth="1"/>
    <col min="87" max="87" width="14.57421875" style="2" bestFit="1" customWidth="1"/>
    <col min="88" max="88" width="17.140625" style="2" customWidth="1"/>
    <col min="89" max="89" width="12.28125" style="2" customWidth="1"/>
    <col min="90" max="90" width="11.57421875" style="2" customWidth="1"/>
    <col min="91" max="91" width="14.8515625" style="2" customWidth="1"/>
    <col min="92" max="92" width="14.57421875" style="2" bestFit="1" customWidth="1"/>
    <col min="93" max="93" width="17.140625" style="2" customWidth="1"/>
    <col min="94" max="94" width="12.28125" style="2" customWidth="1"/>
    <col min="95" max="95" width="11.57421875" style="2" customWidth="1"/>
    <col min="96" max="96" width="14.8515625" style="2" customWidth="1"/>
    <col min="97" max="97" width="14.57421875" style="2" bestFit="1" customWidth="1"/>
    <col min="98" max="98" width="17.140625" style="2" customWidth="1"/>
    <col min="99" max="99" width="12.28125" style="2" customWidth="1"/>
    <col min="100" max="100" width="11.57421875" style="2" customWidth="1"/>
    <col min="101" max="101" width="14.8515625" style="2" customWidth="1"/>
    <col min="102" max="102" width="14.57421875" style="2" bestFit="1" customWidth="1"/>
    <col min="103" max="103" width="17.140625" style="2" customWidth="1"/>
    <col min="104" max="104" width="12.28125" style="2" customWidth="1"/>
    <col min="105" max="105" width="11.57421875" style="2" customWidth="1"/>
    <col min="106" max="106" width="14.8515625" style="2" customWidth="1"/>
    <col min="107" max="107" width="14.57421875" style="2" bestFit="1" customWidth="1"/>
    <col min="108" max="108" width="17.140625" style="2" customWidth="1"/>
    <col min="109" max="109" width="12.28125" style="2" customWidth="1"/>
    <col min="110" max="110" width="11.57421875" style="2" customWidth="1"/>
    <col min="111" max="111" width="14.8515625" style="2" customWidth="1"/>
    <col min="112" max="112" width="14.57421875" style="2" customWidth="1"/>
    <col min="113" max="113" width="17.140625" style="2" customWidth="1"/>
    <col min="114" max="114" width="12.28125" style="2" customWidth="1"/>
    <col min="115" max="115" width="11.57421875" style="2" customWidth="1"/>
    <col min="116" max="116" width="14.8515625" style="2" customWidth="1"/>
    <col min="117" max="117" width="14.57421875" style="2" bestFit="1" customWidth="1"/>
    <col min="118" max="118" width="17.140625" style="2" customWidth="1"/>
    <col min="119" max="119" width="12.28125" style="2" customWidth="1"/>
    <col min="120" max="120" width="11.57421875" style="2" customWidth="1"/>
    <col min="121" max="121" width="14.8515625" style="2" customWidth="1"/>
    <col min="122" max="16384" width="11.421875" style="2" customWidth="1"/>
  </cols>
  <sheetData>
    <row r="1" spans="1:121" s="56" customFormat="1" ht="15" customHeight="1">
      <c r="A1" s="105" t="s">
        <v>183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 t="s">
        <v>183</v>
      </c>
      <c r="M1" s="105"/>
      <c r="N1" s="105"/>
      <c r="O1" s="105"/>
      <c r="P1" s="105"/>
      <c r="Q1" s="105"/>
      <c r="R1" s="105"/>
      <c r="S1" s="105"/>
      <c r="T1" s="105"/>
      <c r="U1" s="105"/>
      <c r="V1" s="105" t="s">
        <v>183</v>
      </c>
      <c r="W1" s="105"/>
      <c r="X1" s="105"/>
      <c r="Y1" s="105"/>
      <c r="Z1" s="105"/>
      <c r="AA1" s="105"/>
      <c r="AB1" s="105"/>
      <c r="AC1" s="105"/>
      <c r="AD1" s="105"/>
      <c r="AE1" s="105"/>
      <c r="AF1" s="105" t="s">
        <v>183</v>
      </c>
      <c r="AG1" s="105"/>
      <c r="AH1" s="105"/>
      <c r="AI1" s="105"/>
      <c r="AJ1" s="105"/>
      <c r="AK1" s="105"/>
      <c r="AL1" s="105"/>
      <c r="AM1" s="105"/>
      <c r="AN1" s="105"/>
      <c r="AO1" s="105"/>
      <c r="AP1" s="105" t="s">
        <v>183</v>
      </c>
      <c r="AQ1" s="105"/>
      <c r="AR1" s="105"/>
      <c r="AS1" s="105"/>
      <c r="AT1" s="105"/>
      <c r="AU1" s="105"/>
      <c r="AV1" s="105"/>
      <c r="AW1" s="105"/>
      <c r="AX1" s="105"/>
      <c r="AY1" s="105"/>
      <c r="AZ1" s="105" t="s">
        <v>183</v>
      </c>
      <c r="BA1" s="105"/>
      <c r="BB1" s="105"/>
      <c r="BC1" s="105"/>
      <c r="BD1" s="105"/>
      <c r="BE1" s="105"/>
      <c r="BF1" s="105"/>
      <c r="BG1" s="105"/>
      <c r="BH1" s="105"/>
      <c r="BI1" s="105"/>
      <c r="BJ1" s="105" t="s">
        <v>183</v>
      </c>
      <c r="BK1" s="105"/>
      <c r="BL1" s="105"/>
      <c r="BM1" s="105"/>
      <c r="BN1" s="105"/>
      <c r="BO1" s="105"/>
      <c r="BP1" s="105"/>
      <c r="BQ1" s="105"/>
      <c r="BR1" s="105"/>
      <c r="BS1" s="105"/>
      <c r="BT1" s="105" t="s">
        <v>183</v>
      </c>
      <c r="BU1" s="105"/>
      <c r="BV1" s="105"/>
      <c r="BW1" s="105"/>
      <c r="BX1" s="105"/>
      <c r="BY1" s="105"/>
      <c r="BZ1" s="105"/>
      <c r="CA1" s="105"/>
      <c r="CB1" s="105"/>
      <c r="CC1" s="105"/>
      <c r="CD1" s="105" t="s">
        <v>183</v>
      </c>
      <c r="CE1" s="105"/>
      <c r="CF1" s="105"/>
      <c r="CG1" s="105"/>
      <c r="CH1" s="105"/>
      <c r="CI1" s="105"/>
      <c r="CJ1" s="105"/>
      <c r="CK1" s="105"/>
      <c r="CL1" s="105"/>
      <c r="CM1" s="105"/>
      <c r="CN1" s="105" t="s">
        <v>183</v>
      </c>
      <c r="CO1" s="105"/>
      <c r="CP1" s="105"/>
      <c r="CQ1" s="105"/>
      <c r="CR1" s="105"/>
      <c r="CS1" s="105"/>
      <c r="CT1" s="105"/>
      <c r="CU1" s="105"/>
      <c r="CV1" s="105"/>
      <c r="CW1" s="105"/>
      <c r="CX1" s="105" t="s">
        <v>183</v>
      </c>
      <c r="CY1" s="105"/>
      <c r="CZ1" s="105"/>
      <c r="DA1" s="105"/>
      <c r="DB1" s="105"/>
      <c r="DC1" s="105"/>
      <c r="DD1" s="105"/>
      <c r="DE1" s="105"/>
      <c r="DF1" s="105"/>
      <c r="DG1" s="105"/>
      <c r="DH1" s="105" t="s">
        <v>183</v>
      </c>
      <c r="DI1" s="105"/>
      <c r="DJ1" s="105"/>
      <c r="DK1" s="105"/>
      <c r="DL1" s="105"/>
      <c r="DM1" s="105"/>
      <c r="DN1" s="105"/>
      <c r="DO1" s="105"/>
      <c r="DP1" s="105"/>
      <c r="DQ1" s="105"/>
    </row>
    <row r="2" spans="1:121" s="56" customFormat="1" ht="15" customHeight="1">
      <c r="A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</row>
    <row r="3" spans="1:117" s="56" customFormat="1" ht="15" customHeight="1">
      <c r="A3" s="59"/>
      <c r="B3" s="59"/>
      <c r="G3" s="59"/>
      <c r="L3" s="59"/>
      <c r="Q3" s="59"/>
      <c r="V3" s="59"/>
      <c r="AA3" s="59"/>
      <c r="AF3" s="59"/>
      <c r="AK3" s="59"/>
      <c r="AP3" s="59"/>
      <c r="AU3" s="59"/>
      <c r="AZ3" s="59"/>
      <c r="BE3" s="59"/>
      <c r="BJ3" s="59"/>
      <c r="BO3" s="59"/>
      <c r="BT3" s="59"/>
      <c r="BY3" s="59"/>
      <c r="CD3" s="59"/>
      <c r="CI3" s="59"/>
      <c r="CN3" s="59"/>
      <c r="CS3" s="59"/>
      <c r="CX3" s="59"/>
      <c r="DC3" s="59"/>
      <c r="DH3" s="59"/>
      <c r="DM3" s="59"/>
    </row>
    <row r="4" spans="1:117" s="56" customFormat="1" ht="44.25" customHeight="1">
      <c r="A4" s="60" t="s">
        <v>233</v>
      </c>
      <c r="B4" s="66"/>
      <c r="G4" s="66"/>
      <c r="L4" s="66"/>
      <c r="Q4" s="66"/>
      <c r="V4" s="66"/>
      <c r="AA4" s="66"/>
      <c r="AF4" s="66"/>
      <c r="AK4" s="66"/>
      <c r="AP4" s="66"/>
      <c r="AU4" s="66"/>
      <c r="AZ4" s="66"/>
      <c r="BE4" s="66"/>
      <c r="BJ4" s="66"/>
      <c r="BO4" s="66"/>
      <c r="BT4" s="66"/>
      <c r="BY4" s="66"/>
      <c r="CD4" s="66"/>
      <c r="CI4" s="66"/>
      <c r="CN4" s="66"/>
      <c r="CS4" s="66"/>
      <c r="CX4" s="66"/>
      <c r="DC4" s="66"/>
      <c r="DH4" s="66"/>
      <c r="DM4" s="66"/>
    </row>
    <row r="5" spans="1:117" ht="15" customHeight="1">
      <c r="A5" s="1"/>
      <c r="B5" s="4"/>
      <c r="G5" s="4"/>
      <c r="L5" s="4"/>
      <c r="Q5" s="4"/>
      <c r="V5" s="4"/>
      <c r="AA5" s="4"/>
      <c r="AF5" s="4"/>
      <c r="AK5" s="4"/>
      <c r="AP5" s="4"/>
      <c r="AU5" s="4"/>
      <c r="AZ5" s="4"/>
      <c r="BE5" s="4"/>
      <c r="BJ5" s="4"/>
      <c r="BO5" s="4"/>
      <c r="BT5" s="4"/>
      <c r="BY5" s="4"/>
      <c r="CD5" s="4"/>
      <c r="CI5" s="4"/>
      <c r="CN5" s="4"/>
      <c r="CS5" s="4"/>
      <c r="CX5" s="4"/>
      <c r="DC5" s="4"/>
      <c r="DH5" s="4"/>
      <c r="DM5" s="4"/>
    </row>
    <row r="6" spans="1:121" s="32" customFormat="1" ht="27.75" customHeight="1">
      <c r="A6" s="22"/>
      <c r="B6" s="102" t="s">
        <v>71</v>
      </c>
      <c r="C6" s="103"/>
      <c r="D6" s="103"/>
      <c r="E6" s="103"/>
      <c r="F6" s="104"/>
      <c r="G6" s="102" t="s">
        <v>70</v>
      </c>
      <c r="H6" s="103"/>
      <c r="I6" s="103"/>
      <c r="J6" s="103"/>
      <c r="K6" s="104"/>
      <c r="L6" s="102" t="s">
        <v>72</v>
      </c>
      <c r="M6" s="103"/>
      <c r="N6" s="103"/>
      <c r="O6" s="103"/>
      <c r="P6" s="104"/>
      <c r="Q6" s="102" t="s">
        <v>73</v>
      </c>
      <c r="R6" s="103"/>
      <c r="S6" s="103"/>
      <c r="T6" s="103"/>
      <c r="U6" s="104"/>
      <c r="V6" s="102" t="s">
        <v>74</v>
      </c>
      <c r="W6" s="103"/>
      <c r="X6" s="103"/>
      <c r="Y6" s="103"/>
      <c r="Z6" s="104"/>
      <c r="AA6" s="102" t="s">
        <v>75</v>
      </c>
      <c r="AB6" s="103"/>
      <c r="AC6" s="103"/>
      <c r="AD6" s="103"/>
      <c r="AE6" s="104"/>
      <c r="AF6" s="102" t="s">
        <v>76</v>
      </c>
      <c r="AG6" s="103"/>
      <c r="AH6" s="103"/>
      <c r="AI6" s="103"/>
      <c r="AJ6" s="104"/>
      <c r="AK6" s="102" t="s">
        <v>77</v>
      </c>
      <c r="AL6" s="103"/>
      <c r="AM6" s="103"/>
      <c r="AN6" s="103"/>
      <c r="AO6" s="104"/>
      <c r="AP6" s="102" t="s">
        <v>163</v>
      </c>
      <c r="AQ6" s="103"/>
      <c r="AR6" s="103"/>
      <c r="AS6" s="103"/>
      <c r="AT6" s="104"/>
      <c r="AU6" s="102" t="s">
        <v>78</v>
      </c>
      <c r="AV6" s="103"/>
      <c r="AW6" s="103"/>
      <c r="AX6" s="103"/>
      <c r="AY6" s="104"/>
      <c r="AZ6" s="102" t="s">
        <v>79</v>
      </c>
      <c r="BA6" s="103"/>
      <c r="BB6" s="103"/>
      <c r="BC6" s="103"/>
      <c r="BD6" s="104"/>
      <c r="BE6" s="102" t="s">
        <v>231</v>
      </c>
      <c r="BF6" s="103"/>
      <c r="BG6" s="103"/>
      <c r="BH6" s="103"/>
      <c r="BI6" s="104"/>
      <c r="BJ6" s="102" t="s">
        <v>80</v>
      </c>
      <c r="BK6" s="103"/>
      <c r="BL6" s="103"/>
      <c r="BM6" s="103"/>
      <c r="BN6" s="104"/>
      <c r="BO6" s="102" t="s">
        <v>81</v>
      </c>
      <c r="BP6" s="103"/>
      <c r="BQ6" s="103"/>
      <c r="BR6" s="103"/>
      <c r="BS6" s="104"/>
      <c r="BT6" s="102" t="s">
        <v>82</v>
      </c>
      <c r="BU6" s="103"/>
      <c r="BV6" s="103"/>
      <c r="BW6" s="103"/>
      <c r="BX6" s="104"/>
      <c r="BY6" s="102" t="s">
        <v>86</v>
      </c>
      <c r="BZ6" s="103"/>
      <c r="CA6" s="103"/>
      <c r="CB6" s="103"/>
      <c r="CC6" s="104"/>
      <c r="CD6" s="102" t="s">
        <v>87</v>
      </c>
      <c r="CE6" s="103"/>
      <c r="CF6" s="103"/>
      <c r="CG6" s="103"/>
      <c r="CH6" s="104"/>
      <c r="CI6" s="102" t="s">
        <v>83</v>
      </c>
      <c r="CJ6" s="103"/>
      <c r="CK6" s="103"/>
      <c r="CL6" s="103"/>
      <c r="CM6" s="104"/>
      <c r="CN6" s="102" t="s">
        <v>84</v>
      </c>
      <c r="CO6" s="103"/>
      <c r="CP6" s="103"/>
      <c r="CQ6" s="103"/>
      <c r="CR6" s="104"/>
      <c r="CS6" s="102" t="s">
        <v>88</v>
      </c>
      <c r="CT6" s="103"/>
      <c r="CU6" s="103"/>
      <c r="CV6" s="103"/>
      <c r="CW6" s="104"/>
      <c r="CX6" s="102" t="s">
        <v>89</v>
      </c>
      <c r="CY6" s="103"/>
      <c r="CZ6" s="103"/>
      <c r="DA6" s="103"/>
      <c r="DB6" s="104"/>
      <c r="DC6" s="102" t="s">
        <v>165</v>
      </c>
      <c r="DD6" s="103"/>
      <c r="DE6" s="103"/>
      <c r="DF6" s="103"/>
      <c r="DG6" s="104"/>
      <c r="DH6" s="102" t="s">
        <v>164</v>
      </c>
      <c r="DI6" s="103"/>
      <c r="DJ6" s="103"/>
      <c r="DK6" s="103"/>
      <c r="DL6" s="104"/>
      <c r="DM6" s="102" t="s">
        <v>85</v>
      </c>
      <c r="DN6" s="103"/>
      <c r="DO6" s="103"/>
      <c r="DP6" s="103"/>
      <c r="DQ6" s="104"/>
    </row>
    <row r="7" spans="1:121" s="73" customFormat="1" ht="48" customHeight="1">
      <c r="A7" s="22"/>
      <c r="B7" s="18" t="s">
        <v>102</v>
      </c>
      <c r="C7" s="18" t="s">
        <v>103</v>
      </c>
      <c r="D7" s="18" t="s">
        <v>121</v>
      </c>
      <c r="E7" s="18" t="s">
        <v>122</v>
      </c>
      <c r="F7" s="18" t="s">
        <v>123</v>
      </c>
      <c r="G7" s="18" t="s">
        <v>102</v>
      </c>
      <c r="H7" s="18" t="s">
        <v>103</v>
      </c>
      <c r="I7" s="18" t="s">
        <v>121</v>
      </c>
      <c r="J7" s="18" t="s">
        <v>122</v>
      </c>
      <c r="K7" s="18" t="s">
        <v>123</v>
      </c>
      <c r="L7" s="18" t="s">
        <v>102</v>
      </c>
      <c r="M7" s="18" t="s">
        <v>103</v>
      </c>
      <c r="N7" s="18" t="s">
        <v>121</v>
      </c>
      <c r="O7" s="18" t="s">
        <v>122</v>
      </c>
      <c r="P7" s="18" t="s">
        <v>123</v>
      </c>
      <c r="Q7" s="18" t="s">
        <v>102</v>
      </c>
      <c r="R7" s="18" t="s">
        <v>103</v>
      </c>
      <c r="S7" s="18" t="s">
        <v>121</v>
      </c>
      <c r="T7" s="18" t="s">
        <v>122</v>
      </c>
      <c r="U7" s="18" t="s">
        <v>123</v>
      </c>
      <c r="V7" s="18" t="s">
        <v>102</v>
      </c>
      <c r="W7" s="18" t="s">
        <v>103</v>
      </c>
      <c r="X7" s="18" t="s">
        <v>121</v>
      </c>
      <c r="Y7" s="18" t="s">
        <v>122</v>
      </c>
      <c r="Z7" s="18" t="s">
        <v>123</v>
      </c>
      <c r="AA7" s="18" t="s">
        <v>102</v>
      </c>
      <c r="AB7" s="18" t="s">
        <v>103</v>
      </c>
      <c r="AC7" s="18" t="s">
        <v>121</v>
      </c>
      <c r="AD7" s="18" t="s">
        <v>122</v>
      </c>
      <c r="AE7" s="18" t="s">
        <v>123</v>
      </c>
      <c r="AF7" s="18" t="s">
        <v>102</v>
      </c>
      <c r="AG7" s="18" t="s">
        <v>103</v>
      </c>
      <c r="AH7" s="18" t="s">
        <v>121</v>
      </c>
      <c r="AI7" s="18" t="s">
        <v>122</v>
      </c>
      <c r="AJ7" s="18" t="s">
        <v>123</v>
      </c>
      <c r="AK7" s="18" t="s">
        <v>102</v>
      </c>
      <c r="AL7" s="18" t="s">
        <v>103</v>
      </c>
      <c r="AM7" s="18" t="s">
        <v>121</v>
      </c>
      <c r="AN7" s="18" t="s">
        <v>122</v>
      </c>
      <c r="AO7" s="18" t="s">
        <v>123</v>
      </c>
      <c r="AP7" s="18" t="s">
        <v>102</v>
      </c>
      <c r="AQ7" s="18" t="s">
        <v>103</v>
      </c>
      <c r="AR7" s="18" t="s">
        <v>121</v>
      </c>
      <c r="AS7" s="18" t="s">
        <v>122</v>
      </c>
      <c r="AT7" s="18" t="s">
        <v>123</v>
      </c>
      <c r="AU7" s="18" t="s">
        <v>102</v>
      </c>
      <c r="AV7" s="18" t="s">
        <v>103</v>
      </c>
      <c r="AW7" s="18" t="s">
        <v>121</v>
      </c>
      <c r="AX7" s="18" t="s">
        <v>122</v>
      </c>
      <c r="AY7" s="18" t="s">
        <v>123</v>
      </c>
      <c r="AZ7" s="18" t="s">
        <v>102</v>
      </c>
      <c r="BA7" s="18" t="s">
        <v>103</v>
      </c>
      <c r="BB7" s="18" t="s">
        <v>121</v>
      </c>
      <c r="BC7" s="18" t="s">
        <v>122</v>
      </c>
      <c r="BD7" s="18" t="s">
        <v>123</v>
      </c>
      <c r="BE7" s="18" t="s">
        <v>102</v>
      </c>
      <c r="BF7" s="18" t="s">
        <v>103</v>
      </c>
      <c r="BG7" s="18" t="s">
        <v>121</v>
      </c>
      <c r="BH7" s="18" t="s">
        <v>122</v>
      </c>
      <c r="BI7" s="18" t="s">
        <v>123</v>
      </c>
      <c r="BJ7" s="18" t="s">
        <v>102</v>
      </c>
      <c r="BK7" s="18" t="s">
        <v>103</v>
      </c>
      <c r="BL7" s="18" t="s">
        <v>121</v>
      </c>
      <c r="BM7" s="18" t="s">
        <v>122</v>
      </c>
      <c r="BN7" s="18" t="s">
        <v>123</v>
      </c>
      <c r="BO7" s="18" t="s">
        <v>102</v>
      </c>
      <c r="BP7" s="18" t="s">
        <v>103</v>
      </c>
      <c r="BQ7" s="18" t="s">
        <v>121</v>
      </c>
      <c r="BR7" s="18" t="s">
        <v>122</v>
      </c>
      <c r="BS7" s="18" t="s">
        <v>123</v>
      </c>
      <c r="BT7" s="18" t="s">
        <v>102</v>
      </c>
      <c r="BU7" s="18" t="s">
        <v>103</v>
      </c>
      <c r="BV7" s="18" t="s">
        <v>121</v>
      </c>
      <c r="BW7" s="18" t="s">
        <v>122</v>
      </c>
      <c r="BX7" s="18" t="s">
        <v>123</v>
      </c>
      <c r="BY7" s="18" t="s">
        <v>102</v>
      </c>
      <c r="BZ7" s="18" t="s">
        <v>103</v>
      </c>
      <c r="CA7" s="18" t="s">
        <v>121</v>
      </c>
      <c r="CB7" s="18" t="s">
        <v>122</v>
      </c>
      <c r="CC7" s="18" t="s">
        <v>123</v>
      </c>
      <c r="CD7" s="18" t="s">
        <v>102</v>
      </c>
      <c r="CE7" s="18" t="s">
        <v>103</v>
      </c>
      <c r="CF7" s="18" t="s">
        <v>121</v>
      </c>
      <c r="CG7" s="18" t="s">
        <v>122</v>
      </c>
      <c r="CH7" s="18" t="s">
        <v>123</v>
      </c>
      <c r="CI7" s="18" t="s">
        <v>102</v>
      </c>
      <c r="CJ7" s="18" t="s">
        <v>103</v>
      </c>
      <c r="CK7" s="18" t="s">
        <v>121</v>
      </c>
      <c r="CL7" s="18" t="s">
        <v>122</v>
      </c>
      <c r="CM7" s="18" t="s">
        <v>123</v>
      </c>
      <c r="CN7" s="18" t="s">
        <v>102</v>
      </c>
      <c r="CO7" s="18" t="s">
        <v>103</v>
      </c>
      <c r="CP7" s="18" t="s">
        <v>121</v>
      </c>
      <c r="CQ7" s="18" t="s">
        <v>122</v>
      </c>
      <c r="CR7" s="18" t="s">
        <v>123</v>
      </c>
      <c r="CS7" s="18" t="s">
        <v>102</v>
      </c>
      <c r="CT7" s="18" t="s">
        <v>103</v>
      </c>
      <c r="CU7" s="18" t="s">
        <v>121</v>
      </c>
      <c r="CV7" s="18" t="s">
        <v>122</v>
      </c>
      <c r="CW7" s="18" t="s">
        <v>123</v>
      </c>
      <c r="CX7" s="18" t="s">
        <v>102</v>
      </c>
      <c r="CY7" s="18" t="s">
        <v>103</v>
      </c>
      <c r="CZ7" s="18" t="s">
        <v>121</v>
      </c>
      <c r="DA7" s="18" t="s">
        <v>122</v>
      </c>
      <c r="DB7" s="18" t="s">
        <v>123</v>
      </c>
      <c r="DC7" s="18" t="s">
        <v>102</v>
      </c>
      <c r="DD7" s="18" t="s">
        <v>103</v>
      </c>
      <c r="DE7" s="18" t="s">
        <v>121</v>
      </c>
      <c r="DF7" s="18" t="s">
        <v>122</v>
      </c>
      <c r="DG7" s="18" t="s">
        <v>123</v>
      </c>
      <c r="DH7" s="18" t="s">
        <v>102</v>
      </c>
      <c r="DI7" s="18" t="s">
        <v>103</v>
      </c>
      <c r="DJ7" s="18" t="s">
        <v>121</v>
      </c>
      <c r="DK7" s="18" t="s">
        <v>122</v>
      </c>
      <c r="DL7" s="18" t="s">
        <v>123</v>
      </c>
      <c r="DM7" s="18" t="s">
        <v>102</v>
      </c>
      <c r="DN7" s="18" t="s">
        <v>103</v>
      </c>
      <c r="DO7" s="18" t="s">
        <v>121</v>
      </c>
      <c r="DP7" s="18" t="s">
        <v>122</v>
      </c>
      <c r="DQ7" s="18" t="s">
        <v>123</v>
      </c>
    </row>
    <row r="8" spans="1:121" s="32" customFormat="1" ht="15" customHeight="1">
      <c r="A8" s="23" t="s">
        <v>41</v>
      </c>
      <c r="B8" s="67">
        <v>1057</v>
      </c>
      <c r="C8" s="67">
        <v>16</v>
      </c>
      <c r="D8" s="67">
        <v>0</v>
      </c>
      <c r="E8" s="67">
        <v>953</v>
      </c>
      <c r="F8" s="67">
        <v>2547</v>
      </c>
      <c r="G8" s="67">
        <v>6</v>
      </c>
      <c r="H8" s="67">
        <v>0</v>
      </c>
      <c r="I8" s="67">
        <v>0</v>
      </c>
      <c r="J8" s="67">
        <v>3</v>
      </c>
      <c r="K8" s="67">
        <v>10</v>
      </c>
      <c r="L8" s="67">
        <v>2</v>
      </c>
      <c r="M8" s="67">
        <v>0</v>
      </c>
      <c r="N8" s="67">
        <v>0</v>
      </c>
      <c r="O8" s="67">
        <v>2</v>
      </c>
      <c r="P8" s="67">
        <v>4</v>
      </c>
      <c r="Q8" s="67">
        <v>1</v>
      </c>
      <c r="R8" s="67">
        <v>0</v>
      </c>
      <c r="S8" s="67">
        <v>0</v>
      </c>
      <c r="T8" s="67">
        <v>0</v>
      </c>
      <c r="U8" s="67">
        <v>2</v>
      </c>
      <c r="V8" s="67">
        <v>15</v>
      </c>
      <c r="W8" s="67">
        <v>9</v>
      </c>
      <c r="X8" s="67">
        <v>0</v>
      </c>
      <c r="Y8" s="67">
        <v>25</v>
      </c>
      <c r="Z8" s="67">
        <v>16</v>
      </c>
      <c r="AA8" s="67">
        <v>288</v>
      </c>
      <c r="AB8" s="67">
        <v>0</v>
      </c>
      <c r="AC8" s="67">
        <v>0</v>
      </c>
      <c r="AD8" s="67">
        <v>253</v>
      </c>
      <c r="AE8" s="67">
        <v>880</v>
      </c>
      <c r="AF8" s="67">
        <v>2</v>
      </c>
      <c r="AG8" s="67">
        <v>0</v>
      </c>
      <c r="AH8" s="67">
        <v>0</v>
      </c>
      <c r="AI8" s="67">
        <v>6</v>
      </c>
      <c r="AJ8" s="67">
        <v>2</v>
      </c>
      <c r="AK8" s="67">
        <v>18</v>
      </c>
      <c r="AL8" s="67">
        <v>1</v>
      </c>
      <c r="AM8" s="67">
        <v>0</v>
      </c>
      <c r="AN8" s="67">
        <v>11</v>
      </c>
      <c r="AO8" s="67">
        <v>55</v>
      </c>
      <c r="AP8" s="67">
        <v>0</v>
      </c>
      <c r="AQ8" s="67">
        <v>0</v>
      </c>
      <c r="AR8" s="67">
        <v>0</v>
      </c>
      <c r="AS8" s="67">
        <v>0</v>
      </c>
      <c r="AT8" s="67">
        <v>0</v>
      </c>
      <c r="AU8" s="67">
        <v>58</v>
      </c>
      <c r="AV8" s="67">
        <v>0</v>
      </c>
      <c r="AW8" s="67">
        <v>0</v>
      </c>
      <c r="AX8" s="67">
        <v>49</v>
      </c>
      <c r="AY8" s="67">
        <v>96</v>
      </c>
      <c r="AZ8" s="67">
        <v>145</v>
      </c>
      <c r="BA8" s="67">
        <v>0</v>
      </c>
      <c r="BB8" s="67">
        <v>0</v>
      </c>
      <c r="BC8" s="67">
        <v>136</v>
      </c>
      <c r="BD8" s="67">
        <v>241</v>
      </c>
      <c r="BE8" s="67">
        <v>10</v>
      </c>
      <c r="BF8" s="67">
        <v>0</v>
      </c>
      <c r="BG8" s="67">
        <v>0</v>
      </c>
      <c r="BH8" s="67">
        <v>10</v>
      </c>
      <c r="BI8" s="67">
        <v>9</v>
      </c>
      <c r="BJ8" s="67">
        <v>7</v>
      </c>
      <c r="BK8" s="67">
        <v>1</v>
      </c>
      <c r="BL8" s="67">
        <v>0</v>
      </c>
      <c r="BM8" s="67">
        <v>12</v>
      </c>
      <c r="BN8" s="67">
        <v>19</v>
      </c>
      <c r="BO8" s="67">
        <v>129</v>
      </c>
      <c r="BP8" s="67">
        <v>0</v>
      </c>
      <c r="BQ8" s="67">
        <v>0</v>
      </c>
      <c r="BR8" s="67">
        <v>119</v>
      </c>
      <c r="BS8" s="67">
        <v>252</v>
      </c>
      <c r="BT8" s="67">
        <v>6</v>
      </c>
      <c r="BU8" s="67">
        <v>0</v>
      </c>
      <c r="BV8" s="67">
        <v>0</v>
      </c>
      <c r="BW8" s="67">
        <v>4</v>
      </c>
      <c r="BX8" s="67">
        <v>29</v>
      </c>
      <c r="BY8" s="67">
        <v>0</v>
      </c>
      <c r="BZ8" s="67">
        <v>0</v>
      </c>
      <c r="CA8" s="67">
        <v>0</v>
      </c>
      <c r="CB8" s="67">
        <v>0</v>
      </c>
      <c r="CC8" s="67">
        <v>1</v>
      </c>
      <c r="CD8" s="67">
        <v>0</v>
      </c>
      <c r="CE8" s="67">
        <v>0</v>
      </c>
      <c r="CF8" s="67">
        <v>0</v>
      </c>
      <c r="CG8" s="67">
        <v>0</v>
      </c>
      <c r="CH8" s="67">
        <v>4</v>
      </c>
      <c r="CI8" s="67">
        <v>0</v>
      </c>
      <c r="CJ8" s="67">
        <v>0</v>
      </c>
      <c r="CK8" s="67">
        <v>0</v>
      </c>
      <c r="CL8" s="67">
        <v>0</v>
      </c>
      <c r="CM8" s="67">
        <v>0</v>
      </c>
      <c r="CN8" s="67">
        <v>27</v>
      </c>
      <c r="CO8" s="67">
        <v>0</v>
      </c>
      <c r="CP8" s="67">
        <v>0</v>
      </c>
      <c r="CQ8" s="67">
        <v>23</v>
      </c>
      <c r="CR8" s="67">
        <v>103</v>
      </c>
      <c r="CS8" s="67">
        <v>17</v>
      </c>
      <c r="CT8" s="67">
        <v>5</v>
      </c>
      <c r="CU8" s="67">
        <v>0</v>
      </c>
      <c r="CV8" s="67">
        <v>21</v>
      </c>
      <c r="CW8" s="67">
        <v>45</v>
      </c>
      <c r="CX8" s="67">
        <v>222</v>
      </c>
      <c r="CY8" s="67">
        <v>0</v>
      </c>
      <c r="CZ8" s="67">
        <v>0</v>
      </c>
      <c r="DA8" s="67">
        <v>158</v>
      </c>
      <c r="DB8" s="67">
        <v>619</v>
      </c>
      <c r="DC8" s="67">
        <v>2</v>
      </c>
      <c r="DD8" s="67">
        <v>0</v>
      </c>
      <c r="DE8" s="67">
        <v>0</v>
      </c>
      <c r="DF8" s="67">
        <v>2</v>
      </c>
      <c r="DG8" s="67">
        <v>4</v>
      </c>
      <c r="DH8" s="67">
        <v>55</v>
      </c>
      <c r="DI8" s="67">
        <v>0</v>
      </c>
      <c r="DJ8" s="67">
        <v>0</v>
      </c>
      <c r="DK8" s="67">
        <v>52</v>
      </c>
      <c r="DL8" s="67">
        <v>87</v>
      </c>
      <c r="DM8" s="67">
        <v>47</v>
      </c>
      <c r="DN8" s="67">
        <v>0</v>
      </c>
      <c r="DO8" s="67">
        <v>0</v>
      </c>
      <c r="DP8" s="67">
        <v>67</v>
      </c>
      <c r="DQ8" s="67">
        <v>69</v>
      </c>
    </row>
    <row r="9" spans="1:121" s="32" customFormat="1" ht="15" customHeight="1">
      <c r="A9" s="23" t="s">
        <v>42</v>
      </c>
      <c r="B9" s="67">
        <v>110</v>
      </c>
      <c r="C9" s="67">
        <v>3</v>
      </c>
      <c r="D9" s="67">
        <v>0</v>
      </c>
      <c r="E9" s="67">
        <v>78</v>
      </c>
      <c r="F9" s="67">
        <v>195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3</v>
      </c>
      <c r="W9" s="67">
        <v>2</v>
      </c>
      <c r="X9" s="67">
        <v>0</v>
      </c>
      <c r="Y9" s="67">
        <v>5</v>
      </c>
      <c r="Z9" s="67">
        <v>5</v>
      </c>
      <c r="AA9" s="67">
        <v>31</v>
      </c>
      <c r="AB9" s="67">
        <v>1</v>
      </c>
      <c r="AC9" s="67">
        <v>0</v>
      </c>
      <c r="AD9" s="67">
        <v>21</v>
      </c>
      <c r="AE9" s="67">
        <v>61</v>
      </c>
      <c r="AF9" s="67">
        <v>0</v>
      </c>
      <c r="AG9" s="67">
        <v>0</v>
      </c>
      <c r="AH9" s="67">
        <v>0</v>
      </c>
      <c r="AI9" s="67">
        <v>0</v>
      </c>
      <c r="AJ9" s="67">
        <v>0</v>
      </c>
      <c r="AK9" s="67">
        <v>0</v>
      </c>
      <c r="AL9" s="67">
        <v>0</v>
      </c>
      <c r="AM9" s="67">
        <v>0</v>
      </c>
      <c r="AN9" s="67">
        <v>1</v>
      </c>
      <c r="AO9" s="67">
        <v>3</v>
      </c>
      <c r="AP9" s="67">
        <v>0</v>
      </c>
      <c r="AQ9" s="67">
        <v>0</v>
      </c>
      <c r="AR9" s="67">
        <v>0</v>
      </c>
      <c r="AS9" s="67">
        <v>0</v>
      </c>
      <c r="AT9" s="67">
        <v>0</v>
      </c>
      <c r="AU9" s="67">
        <v>4</v>
      </c>
      <c r="AV9" s="67">
        <v>0</v>
      </c>
      <c r="AW9" s="67">
        <v>0</v>
      </c>
      <c r="AX9" s="67">
        <v>0</v>
      </c>
      <c r="AY9" s="67">
        <v>5</v>
      </c>
      <c r="AZ9" s="67">
        <v>10</v>
      </c>
      <c r="BA9" s="67">
        <v>0</v>
      </c>
      <c r="BB9" s="67">
        <v>0</v>
      </c>
      <c r="BC9" s="67">
        <v>6</v>
      </c>
      <c r="BD9" s="67">
        <v>18</v>
      </c>
      <c r="BE9" s="67">
        <v>0</v>
      </c>
      <c r="BF9" s="67">
        <v>0</v>
      </c>
      <c r="BG9" s="67">
        <v>0</v>
      </c>
      <c r="BH9" s="67">
        <v>0</v>
      </c>
      <c r="BI9" s="67">
        <v>0</v>
      </c>
      <c r="BJ9" s="67">
        <v>2</v>
      </c>
      <c r="BK9" s="67">
        <v>0</v>
      </c>
      <c r="BL9" s="67">
        <v>0</v>
      </c>
      <c r="BM9" s="67">
        <v>0</v>
      </c>
      <c r="BN9" s="67">
        <v>2</v>
      </c>
      <c r="BO9" s="67">
        <v>10</v>
      </c>
      <c r="BP9" s="67">
        <v>0</v>
      </c>
      <c r="BQ9" s="67">
        <v>0</v>
      </c>
      <c r="BR9" s="67">
        <v>4</v>
      </c>
      <c r="BS9" s="67">
        <v>26</v>
      </c>
      <c r="BT9" s="67">
        <v>1</v>
      </c>
      <c r="BU9" s="67">
        <v>0</v>
      </c>
      <c r="BV9" s="67">
        <v>0</v>
      </c>
      <c r="BW9" s="67">
        <v>1</v>
      </c>
      <c r="BX9" s="67">
        <v>1</v>
      </c>
      <c r="BY9" s="67">
        <v>0</v>
      </c>
      <c r="BZ9" s="67">
        <v>0</v>
      </c>
      <c r="CA9" s="67">
        <v>0</v>
      </c>
      <c r="CB9" s="67">
        <v>0</v>
      </c>
      <c r="CC9" s="67">
        <v>0</v>
      </c>
      <c r="CD9" s="67">
        <v>0</v>
      </c>
      <c r="CE9" s="67">
        <v>0</v>
      </c>
      <c r="CF9" s="67">
        <v>0</v>
      </c>
      <c r="CG9" s="67">
        <v>0</v>
      </c>
      <c r="CH9" s="67">
        <v>0</v>
      </c>
      <c r="CI9" s="67">
        <v>0</v>
      </c>
      <c r="CJ9" s="67">
        <v>0</v>
      </c>
      <c r="CK9" s="67">
        <v>0</v>
      </c>
      <c r="CL9" s="67">
        <v>0</v>
      </c>
      <c r="CM9" s="67">
        <v>0</v>
      </c>
      <c r="CN9" s="67">
        <v>1</v>
      </c>
      <c r="CO9" s="67">
        <v>0</v>
      </c>
      <c r="CP9" s="67">
        <v>0</v>
      </c>
      <c r="CQ9" s="67">
        <v>0</v>
      </c>
      <c r="CR9" s="67">
        <v>8</v>
      </c>
      <c r="CS9" s="67">
        <v>0</v>
      </c>
      <c r="CT9" s="67">
        <v>0</v>
      </c>
      <c r="CU9" s="67">
        <v>0</v>
      </c>
      <c r="CV9" s="67">
        <v>0</v>
      </c>
      <c r="CW9" s="67">
        <v>1</v>
      </c>
      <c r="CX9" s="67">
        <v>18</v>
      </c>
      <c r="CY9" s="67">
        <v>0</v>
      </c>
      <c r="CZ9" s="67">
        <v>0</v>
      </c>
      <c r="DA9" s="67">
        <v>9</v>
      </c>
      <c r="DB9" s="67">
        <v>30</v>
      </c>
      <c r="DC9" s="67">
        <v>0</v>
      </c>
      <c r="DD9" s="67">
        <v>0</v>
      </c>
      <c r="DE9" s="67">
        <v>0</v>
      </c>
      <c r="DF9" s="67">
        <v>0</v>
      </c>
      <c r="DG9" s="67">
        <v>0</v>
      </c>
      <c r="DH9" s="67">
        <v>24</v>
      </c>
      <c r="DI9" s="67">
        <v>0</v>
      </c>
      <c r="DJ9" s="67">
        <v>0</v>
      </c>
      <c r="DK9" s="67">
        <v>21</v>
      </c>
      <c r="DL9" s="67">
        <v>27</v>
      </c>
      <c r="DM9" s="67">
        <v>6</v>
      </c>
      <c r="DN9" s="67">
        <v>0</v>
      </c>
      <c r="DO9" s="67">
        <v>0</v>
      </c>
      <c r="DP9" s="67">
        <v>10</v>
      </c>
      <c r="DQ9" s="67">
        <v>8</v>
      </c>
    </row>
    <row r="10" spans="1:121" s="32" customFormat="1" ht="15" customHeight="1">
      <c r="A10" s="23" t="s">
        <v>43</v>
      </c>
      <c r="B10" s="67">
        <v>76</v>
      </c>
      <c r="C10" s="67">
        <v>13</v>
      </c>
      <c r="D10" s="67">
        <v>0</v>
      </c>
      <c r="E10" s="67">
        <v>77</v>
      </c>
      <c r="F10" s="67">
        <v>116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3</v>
      </c>
      <c r="W10" s="67">
        <v>8</v>
      </c>
      <c r="X10" s="67">
        <v>0</v>
      </c>
      <c r="Y10" s="67">
        <v>11</v>
      </c>
      <c r="Z10" s="67">
        <v>1</v>
      </c>
      <c r="AA10" s="67">
        <v>20</v>
      </c>
      <c r="AB10" s="67">
        <v>0</v>
      </c>
      <c r="AC10" s="67">
        <v>0</v>
      </c>
      <c r="AD10" s="67">
        <v>17</v>
      </c>
      <c r="AE10" s="67">
        <v>43</v>
      </c>
      <c r="AF10" s="67">
        <v>1</v>
      </c>
      <c r="AG10" s="67">
        <v>1</v>
      </c>
      <c r="AH10" s="67">
        <v>0</v>
      </c>
      <c r="AI10" s="67">
        <v>1</v>
      </c>
      <c r="AJ10" s="67">
        <v>1</v>
      </c>
      <c r="AK10" s="67">
        <v>1</v>
      </c>
      <c r="AL10" s="67">
        <v>0</v>
      </c>
      <c r="AM10" s="67">
        <v>0</v>
      </c>
      <c r="AN10" s="67">
        <v>2</v>
      </c>
      <c r="AO10" s="67">
        <v>1</v>
      </c>
      <c r="AP10" s="67">
        <v>0</v>
      </c>
      <c r="AQ10" s="67">
        <v>0</v>
      </c>
      <c r="AR10" s="67">
        <v>0</v>
      </c>
      <c r="AS10" s="67">
        <v>0</v>
      </c>
      <c r="AT10" s="67">
        <v>0</v>
      </c>
      <c r="AU10" s="67">
        <v>1</v>
      </c>
      <c r="AV10" s="67">
        <v>0</v>
      </c>
      <c r="AW10" s="67">
        <v>0</v>
      </c>
      <c r="AX10" s="67">
        <v>2</v>
      </c>
      <c r="AY10" s="67">
        <v>2</v>
      </c>
      <c r="AZ10" s="67">
        <v>15</v>
      </c>
      <c r="BA10" s="67">
        <v>0</v>
      </c>
      <c r="BB10" s="67">
        <v>0</v>
      </c>
      <c r="BC10" s="67">
        <v>6</v>
      </c>
      <c r="BD10" s="67">
        <v>14</v>
      </c>
      <c r="BE10" s="67">
        <v>0</v>
      </c>
      <c r="BF10" s="67">
        <v>0</v>
      </c>
      <c r="BG10" s="67">
        <v>0</v>
      </c>
      <c r="BH10" s="67">
        <v>0</v>
      </c>
      <c r="BI10" s="67">
        <v>0</v>
      </c>
      <c r="BJ10" s="67">
        <v>2</v>
      </c>
      <c r="BK10" s="67">
        <v>1</v>
      </c>
      <c r="BL10" s="67">
        <v>0</v>
      </c>
      <c r="BM10" s="67">
        <v>1</v>
      </c>
      <c r="BN10" s="67">
        <v>3</v>
      </c>
      <c r="BO10" s="67">
        <v>14</v>
      </c>
      <c r="BP10" s="67">
        <v>0</v>
      </c>
      <c r="BQ10" s="67">
        <v>0</v>
      </c>
      <c r="BR10" s="67">
        <v>9</v>
      </c>
      <c r="BS10" s="67">
        <v>18</v>
      </c>
      <c r="BT10" s="67">
        <v>0</v>
      </c>
      <c r="BU10" s="67">
        <v>0</v>
      </c>
      <c r="BV10" s="67">
        <v>0</v>
      </c>
      <c r="BW10" s="67">
        <v>1</v>
      </c>
      <c r="BX10" s="67">
        <v>0</v>
      </c>
      <c r="BY10" s="67">
        <v>0</v>
      </c>
      <c r="BZ10" s="67">
        <v>0</v>
      </c>
      <c r="CA10" s="67">
        <v>0</v>
      </c>
      <c r="CB10" s="67">
        <v>0</v>
      </c>
      <c r="CC10" s="67">
        <v>0</v>
      </c>
      <c r="CD10" s="67">
        <v>0</v>
      </c>
      <c r="CE10" s="67">
        <v>0</v>
      </c>
      <c r="CF10" s="67">
        <v>0</v>
      </c>
      <c r="CG10" s="67">
        <v>2</v>
      </c>
      <c r="CH10" s="67">
        <v>0</v>
      </c>
      <c r="CI10" s="67">
        <v>0</v>
      </c>
      <c r="CJ10" s="67">
        <v>0</v>
      </c>
      <c r="CK10" s="67">
        <v>0</v>
      </c>
      <c r="CL10" s="67">
        <v>0</v>
      </c>
      <c r="CM10" s="67">
        <v>0</v>
      </c>
      <c r="CN10" s="67">
        <v>3</v>
      </c>
      <c r="CO10" s="67">
        <v>0</v>
      </c>
      <c r="CP10" s="67">
        <v>0</v>
      </c>
      <c r="CQ10" s="67">
        <v>6</v>
      </c>
      <c r="CR10" s="67">
        <v>0</v>
      </c>
      <c r="CS10" s="67">
        <v>2</v>
      </c>
      <c r="CT10" s="67">
        <v>3</v>
      </c>
      <c r="CU10" s="67">
        <v>0</v>
      </c>
      <c r="CV10" s="67">
        <v>5</v>
      </c>
      <c r="CW10" s="67">
        <v>2</v>
      </c>
      <c r="CX10" s="67">
        <v>6</v>
      </c>
      <c r="CY10" s="67">
        <v>0</v>
      </c>
      <c r="CZ10" s="67">
        <v>0</v>
      </c>
      <c r="DA10" s="67">
        <v>9</v>
      </c>
      <c r="DB10" s="67">
        <v>16</v>
      </c>
      <c r="DC10" s="67">
        <v>0</v>
      </c>
      <c r="DD10" s="67">
        <v>0</v>
      </c>
      <c r="DE10" s="67">
        <v>0</v>
      </c>
      <c r="DF10" s="67">
        <v>0</v>
      </c>
      <c r="DG10" s="67">
        <v>0</v>
      </c>
      <c r="DH10" s="67">
        <v>7</v>
      </c>
      <c r="DI10" s="67">
        <v>0</v>
      </c>
      <c r="DJ10" s="67">
        <v>0</v>
      </c>
      <c r="DK10" s="67">
        <v>3</v>
      </c>
      <c r="DL10" s="67">
        <v>6</v>
      </c>
      <c r="DM10" s="67">
        <v>1</v>
      </c>
      <c r="DN10" s="67">
        <v>0</v>
      </c>
      <c r="DO10" s="67">
        <v>0</v>
      </c>
      <c r="DP10" s="67">
        <v>2</v>
      </c>
      <c r="DQ10" s="67">
        <v>9</v>
      </c>
    </row>
    <row r="11" spans="1:121" s="32" customFormat="1" ht="15" customHeight="1">
      <c r="A11" s="23" t="s">
        <v>44</v>
      </c>
      <c r="B11" s="67">
        <v>153</v>
      </c>
      <c r="C11" s="67">
        <v>1</v>
      </c>
      <c r="D11" s="67">
        <v>0</v>
      </c>
      <c r="E11" s="67">
        <v>152</v>
      </c>
      <c r="F11" s="67">
        <v>287</v>
      </c>
      <c r="G11" s="67">
        <v>1</v>
      </c>
      <c r="H11" s="67">
        <v>0</v>
      </c>
      <c r="I11" s="67">
        <v>0</v>
      </c>
      <c r="J11" s="67">
        <v>0</v>
      </c>
      <c r="K11" s="67">
        <v>1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12</v>
      </c>
      <c r="W11" s="67">
        <v>1</v>
      </c>
      <c r="X11" s="67">
        <v>0</v>
      </c>
      <c r="Y11" s="67">
        <v>12</v>
      </c>
      <c r="Z11" s="67">
        <v>8</v>
      </c>
      <c r="AA11" s="67">
        <v>25</v>
      </c>
      <c r="AB11" s="67">
        <v>0</v>
      </c>
      <c r="AC11" s="67">
        <v>0</v>
      </c>
      <c r="AD11" s="67">
        <v>31</v>
      </c>
      <c r="AE11" s="67">
        <v>71</v>
      </c>
      <c r="AF11" s="67">
        <v>0</v>
      </c>
      <c r="AG11" s="67">
        <v>0</v>
      </c>
      <c r="AH11" s="67">
        <v>0</v>
      </c>
      <c r="AI11" s="67">
        <v>0</v>
      </c>
      <c r="AJ11" s="67">
        <v>1</v>
      </c>
      <c r="AK11" s="67">
        <v>2</v>
      </c>
      <c r="AL11" s="67">
        <v>0</v>
      </c>
      <c r="AM11" s="67">
        <v>0</v>
      </c>
      <c r="AN11" s="67">
        <v>1</v>
      </c>
      <c r="AO11" s="67">
        <v>4</v>
      </c>
      <c r="AP11" s="67">
        <v>0</v>
      </c>
      <c r="AQ11" s="67">
        <v>0</v>
      </c>
      <c r="AR11" s="67">
        <v>0</v>
      </c>
      <c r="AS11" s="67">
        <v>0</v>
      </c>
      <c r="AT11" s="67">
        <v>0</v>
      </c>
      <c r="AU11" s="67">
        <v>21</v>
      </c>
      <c r="AV11" s="67">
        <v>0</v>
      </c>
      <c r="AW11" s="67">
        <v>0</v>
      </c>
      <c r="AX11" s="67">
        <v>21</v>
      </c>
      <c r="AY11" s="67">
        <v>16</v>
      </c>
      <c r="AZ11" s="67">
        <v>13</v>
      </c>
      <c r="BA11" s="67">
        <v>0</v>
      </c>
      <c r="BB11" s="67">
        <v>0</v>
      </c>
      <c r="BC11" s="67">
        <v>7</v>
      </c>
      <c r="BD11" s="67">
        <v>27</v>
      </c>
      <c r="BE11" s="67">
        <v>0</v>
      </c>
      <c r="BF11" s="67">
        <v>0</v>
      </c>
      <c r="BG11" s="67">
        <v>0</v>
      </c>
      <c r="BH11" s="67">
        <v>0</v>
      </c>
      <c r="BI11" s="67">
        <v>0</v>
      </c>
      <c r="BJ11" s="67">
        <v>1</v>
      </c>
      <c r="BK11" s="67">
        <v>0</v>
      </c>
      <c r="BL11" s="67">
        <v>0</v>
      </c>
      <c r="BM11" s="67">
        <v>1</v>
      </c>
      <c r="BN11" s="67">
        <v>3</v>
      </c>
      <c r="BO11" s="67">
        <v>19</v>
      </c>
      <c r="BP11" s="67">
        <v>0</v>
      </c>
      <c r="BQ11" s="67">
        <v>0</v>
      </c>
      <c r="BR11" s="67">
        <v>12</v>
      </c>
      <c r="BS11" s="67">
        <v>35</v>
      </c>
      <c r="BT11" s="67">
        <v>0</v>
      </c>
      <c r="BU11" s="67">
        <v>0</v>
      </c>
      <c r="BV11" s="67">
        <v>0</v>
      </c>
      <c r="BW11" s="67">
        <v>0</v>
      </c>
      <c r="BX11" s="67">
        <v>1</v>
      </c>
      <c r="BY11" s="67">
        <v>0</v>
      </c>
      <c r="BZ11" s="67">
        <v>0</v>
      </c>
      <c r="CA11" s="67">
        <v>0</v>
      </c>
      <c r="CB11" s="67">
        <v>0</v>
      </c>
      <c r="CC11" s="67">
        <v>0</v>
      </c>
      <c r="CD11" s="67">
        <v>1</v>
      </c>
      <c r="CE11" s="67">
        <v>0</v>
      </c>
      <c r="CF11" s="67">
        <v>0</v>
      </c>
      <c r="CG11" s="67">
        <v>0</v>
      </c>
      <c r="CH11" s="67">
        <v>1</v>
      </c>
      <c r="CI11" s="67">
        <v>0</v>
      </c>
      <c r="CJ11" s="67">
        <v>0</v>
      </c>
      <c r="CK11" s="67">
        <v>0</v>
      </c>
      <c r="CL11" s="67">
        <v>0</v>
      </c>
      <c r="CM11" s="67">
        <v>0</v>
      </c>
      <c r="CN11" s="67">
        <v>0</v>
      </c>
      <c r="CO11" s="67">
        <v>0</v>
      </c>
      <c r="CP11" s="67">
        <v>0</v>
      </c>
      <c r="CQ11" s="67">
        <v>2</v>
      </c>
      <c r="CR11" s="67">
        <v>0</v>
      </c>
      <c r="CS11" s="67">
        <v>6</v>
      </c>
      <c r="CT11" s="67">
        <v>0</v>
      </c>
      <c r="CU11" s="67">
        <v>0</v>
      </c>
      <c r="CV11" s="67">
        <v>3</v>
      </c>
      <c r="CW11" s="67">
        <v>16</v>
      </c>
      <c r="CX11" s="67">
        <v>32</v>
      </c>
      <c r="CY11" s="67">
        <v>0</v>
      </c>
      <c r="CZ11" s="67">
        <v>0</v>
      </c>
      <c r="DA11" s="67">
        <v>41</v>
      </c>
      <c r="DB11" s="67">
        <v>58</v>
      </c>
      <c r="DC11" s="67">
        <v>0</v>
      </c>
      <c r="DD11" s="67">
        <v>0</v>
      </c>
      <c r="DE11" s="67">
        <v>0</v>
      </c>
      <c r="DF11" s="67">
        <v>0</v>
      </c>
      <c r="DG11" s="67">
        <v>1</v>
      </c>
      <c r="DH11" s="67">
        <v>13</v>
      </c>
      <c r="DI11" s="67">
        <v>0</v>
      </c>
      <c r="DJ11" s="67">
        <v>0</v>
      </c>
      <c r="DK11" s="67">
        <v>13</v>
      </c>
      <c r="DL11" s="67">
        <v>12</v>
      </c>
      <c r="DM11" s="67">
        <v>7</v>
      </c>
      <c r="DN11" s="67">
        <v>0</v>
      </c>
      <c r="DO11" s="67">
        <v>0</v>
      </c>
      <c r="DP11" s="67">
        <v>8</v>
      </c>
      <c r="DQ11" s="67">
        <v>32</v>
      </c>
    </row>
    <row r="12" spans="1:121" s="32" customFormat="1" ht="15" customHeight="1">
      <c r="A12" s="23" t="s">
        <v>45</v>
      </c>
      <c r="B12" s="67">
        <v>188</v>
      </c>
      <c r="C12" s="67">
        <v>11</v>
      </c>
      <c r="D12" s="67">
        <v>0</v>
      </c>
      <c r="E12" s="67">
        <v>242</v>
      </c>
      <c r="F12" s="67">
        <v>464</v>
      </c>
      <c r="G12" s="67">
        <v>1</v>
      </c>
      <c r="H12" s="67">
        <v>0</v>
      </c>
      <c r="I12" s="67">
        <v>0</v>
      </c>
      <c r="J12" s="67">
        <v>1</v>
      </c>
      <c r="K12" s="67">
        <v>3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5</v>
      </c>
      <c r="X12" s="67">
        <v>0</v>
      </c>
      <c r="Y12" s="67">
        <v>8</v>
      </c>
      <c r="Z12" s="67">
        <v>5</v>
      </c>
      <c r="AA12" s="67">
        <v>49</v>
      </c>
      <c r="AB12" s="67">
        <v>1</v>
      </c>
      <c r="AC12" s="67">
        <v>0</v>
      </c>
      <c r="AD12" s="67">
        <v>43</v>
      </c>
      <c r="AE12" s="67">
        <v>146</v>
      </c>
      <c r="AF12" s="67">
        <v>1</v>
      </c>
      <c r="AG12" s="67">
        <v>0</v>
      </c>
      <c r="AH12" s="67">
        <v>0</v>
      </c>
      <c r="AI12" s="67">
        <v>1</v>
      </c>
      <c r="AJ12" s="67">
        <v>0</v>
      </c>
      <c r="AK12" s="67">
        <v>2</v>
      </c>
      <c r="AL12" s="67">
        <v>0</v>
      </c>
      <c r="AM12" s="67">
        <v>0</v>
      </c>
      <c r="AN12" s="67">
        <v>4</v>
      </c>
      <c r="AO12" s="67">
        <v>8</v>
      </c>
      <c r="AP12" s="67">
        <v>0</v>
      </c>
      <c r="AQ12" s="67">
        <v>0</v>
      </c>
      <c r="AR12" s="67">
        <v>0</v>
      </c>
      <c r="AS12" s="67">
        <v>1</v>
      </c>
      <c r="AT12" s="67">
        <v>1</v>
      </c>
      <c r="AU12" s="67">
        <v>8</v>
      </c>
      <c r="AV12" s="67">
        <v>0</v>
      </c>
      <c r="AW12" s="67">
        <v>0</v>
      </c>
      <c r="AX12" s="67">
        <v>7</v>
      </c>
      <c r="AY12" s="67">
        <v>9</v>
      </c>
      <c r="AZ12" s="67">
        <v>21</v>
      </c>
      <c r="BA12" s="67">
        <v>0</v>
      </c>
      <c r="BB12" s="67">
        <v>0</v>
      </c>
      <c r="BC12" s="67">
        <v>27</v>
      </c>
      <c r="BD12" s="67">
        <v>29</v>
      </c>
      <c r="BE12" s="67">
        <v>1</v>
      </c>
      <c r="BF12" s="67">
        <v>0</v>
      </c>
      <c r="BG12" s="67">
        <v>0</v>
      </c>
      <c r="BH12" s="67">
        <v>0</v>
      </c>
      <c r="BI12" s="67">
        <v>1</v>
      </c>
      <c r="BJ12" s="67">
        <v>2</v>
      </c>
      <c r="BK12" s="67">
        <v>0</v>
      </c>
      <c r="BL12" s="67">
        <v>0</v>
      </c>
      <c r="BM12" s="67">
        <v>1</v>
      </c>
      <c r="BN12" s="67">
        <v>4</v>
      </c>
      <c r="BO12" s="67">
        <v>35</v>
      </c>
      <c r="BP12" s="67">
        <v>0</v>
      </c>
      <c r="BQ12" s="67">
        <v>0</v>
      </c>
      <c r="BR12" s="67">
        <v>41</v>
      </c>
      <c r="BS12" s="67">
        <v>46</v>
      </c>
      <c r="BT12" s="67">
        <v>0</v>
      </c>
      <c r="BU12" s="67">
        <v>0</v>
      </c>
      <c r="BV12" s="67">
        <v>0</v>
      </c>
      <c r="BW12" s="67">
        <v>0</v>
      </c>
      <c r="BX12" s="67">
        <v>0</v>
      </c>
      <c r="BY12" s="67">
        <v>0</v>
      </c>
      <c r="BZ12" s="67">
        <v>0</v>
      </c>
      <c r="CA12" s="67">
        <v>0</v>
      </c>
      <c r="CB12" s="67">
        <v>0</v>
      </c>
      <c r="CC12" s="67">
        <v>0</v>
      </c>
      <c r="CD12" s="67">
        <v>0</v>
      </c>
      <c r="CE12" s="67">
        <v>0</v>
      </c>
      <c r="CF12" s="67">
        <v>0</v>
      </c>
      <c r="CG12" s="67">
        <v>0</v>
      </c>
      <c r="CH12" s="67">
        <v>0</v>
      </c>
      <c r="CI12" s="67">
        <v>0</v>
      </c>
      <c r="CJ12" s="67">
        <v>0</v>
      </c>
      <c r="CK12" s="67">
        <v>0</v>
      </c>
      <c r="CL12" s="67">
        <v>0</v>
      </c>
      <c r="CM12" s="67">
        <v>0</v>
      </c>
      <c r="CN12" s="67">
        <v>4</v>
      </c>
      <c r="CO12" s="67">
        <v>0</v>
      </c>
      <c r="CP12" s="67">
        <v>0</v>
      </c>
      <c r="CQ12" s="67">
        <v>6</v>
      </c>
      <c r="CR12" s="67">
        <v>27</v>
      </c>
      <c r="CS12" s="67">
        <v>6</v>
      </c>
      <c r="CT12" s="67">
        <v>5</v>
      </c>
      <c r="CU12" s="67">
        <v>0</v>
      </c>
      <c r="CV12" s="67">
        <v>12</v>
      </c>
      <c r="CW12" s="67">
        <v>15</v>
      </c>
      <c r="CX12" s="67">
        <v>49</v>
      </c>
      <c r="CY12" s="67">
        <v>0</v>
      </c>
      <c r="CZ12" s="67">
        <v>0</v>
      </c>
      <c r="DA12" s="67">
        <v>78</v>
      </c>
      <c r="DB12" s="67">
        <v>151</v>
      </c>
      <c r="DC12" s="67">
        <v>2</v>
      </c>
      <c r="DD12" s="67">
        <v>0</v>
      </c>
      <c r="DE12" s="67">
        <v>0</v>
      </c>
      <c r="DF12" s="67">
        <v>2</v>
      </c>
      <c r="DG12" s="67">
        <v>1</v>
      </c>
      <c r="DH12" s="67">
        <v>5</v>
      </c>
      <c r="DI12" s="67">
        <v>0</v>
      </c>
      <c r="DJ12" s="67">
        <v>0</v>
      </c>
      <c r="DK12" s="67">
        <v>9</v>
      </c>
      <c r="DL12" s="67">
        <v>13</v>
      </c>
      <c r="DM12" s="67">
        <v>2</v>
      </c>
      <c r="DN12" s="67">
        <v>0</v>
      </c>
      <c r="DO12" s="67">
        <v>0</v>
      </c>
      <c r="DP12" s="67">
        <v>1</v>
      </c>
      <c r="DQ12" s="67">
        <v>5</v>
      </c>
    </row>
    <row r="13" spans="1:121" s="32" customFormat="1" ht="15" customHeight="1">
      <c r="A13" s="23" t="s">
        <v>46</v>
      </c>
      <c r="B13" s="67">
        <v>46</v>
      </c>
      <c r="C13" s="67">
        <v>2</v>
      </c>
      <c r="D13" s="67">
        <v>0</v>
      </c>
      <c r="E13" s="67">
        <v>42</v>
      </c>
      <c r="F13" s="67">
        <v>69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2</v>
      </c>
      <c r="M13" s="67">
        <v>0</v>
      </c>
      <c r="N13" s="67">
        <v>0</v>
      </c>
      <c r="O13" s="67">
        <v>2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1</v>
      </c>
      <c r="X13" s="67">
        <v>0</v>
      </c>
      <c r="Y13" s="67">
        <v>1</v>
      </c>
      <c r="Z13" s="67">
        <v>0</v>
      </c>
      <c r="AA13" s="67">
        <v>14</v>
      </c>
      <c r="AB13" s="67">
        <v>0</v>
      </c>
      <c r="AC13" s="67">
        <v>0</v>
      </c>
      <c r="AD13" s="67">
        <v>14</v>
      </c>
      <c r="AE13" s="67">
        <v>24</v>
      </c>
      <c r="AF13" s="67">
        <v>0</v>
      </c>
      <c r="AG13" s="67">
        <v>1</v>
      </c>
      <c r="AH13" s="67">
        <v>0</v>
      </c>
      <c r="AI13" s="67">
        <v>1</v>
      </c>
      <c r="AJ13" s="67">
        <v>0</v>
      </c>
      <c r="AK13" s="67">
        <v>0</v>
      </c>
      <c r="AL13" s="67">
        <v>0</v>
      </c>
      <c r="AM13" s="67">
        <v>0</v>
      </c>
      <c r="AN13" s="67">
        <v>0</v>
      </c>
      <c r="AO13" s="67">
        <v>2</v>
      </c>
      <c r="AP13" s="67">
        <v>0</v>
      </c>
      <c r="AQ13" s="67">
        <v>0</v>
      </c>
      <c r="AR13" s="67">
        <v>0</v>
      </c>
      <c r="AS13" s="67">
        <v>0</v>
      </c>
      <c r="AT13" s="67">
        <v>0</v>
      </c>
      <c r="AU13" s="67">
        <v>3</v>
      </c>
      <c r="AV13" s="67">
        <v>0</v>
      </c>
      <c r="AW13" s="67">
        <v>0</v>
      </c>
      <c r="AX13" s="67">
        <v>1</v>
      </c>
      <c r="AY13" s="67">
        <v>3</v>
      </c>
      <c r="AZ13" s="67">
        <v>8</v>
      </c>
      <c r="BA13" s="67">
        <v>0</v>
      </c>
      <c r="BB13" s="67">
        <v>0</v>
      </c>
      <c r="BC13" s="67">
        <v>6</v>
      </c>
      <c r="BD13" s="67">
        <v>13</v>
      </c>
      <c r="BE13" s="67">
        <v>0</v>
      </c>
      <c r="BF13" s="67">
        <v>0</v>
      </c>
      <c r="BG13" s="67">
        <v>0</v>
      </c>
      <c r="BH13" s="67">
        <v>0</v>
      </c>
      <c r="BI13" s="67">
        <v>0</v>
      </c>
      <c r="BJ13" s="67">
        <v>1</v>
      </c>
      <c r="BK13" s="67">
        <v>0</v>
      </c>
      <c r="BL13" s="67">
        <v>0</v>
      </c>
      <c r="BM13" s="67">
        <v>1</v>
      </c>
      <c r="BN13" s="67">
        <v>1</v>
      </c>
      <c r="BO13" s="67">
        <v>9</v>
      </c>
      <c r="BP13" s="67">
        <v>0</v>
      </c>
      <c r="BQ13" s="67">
        <v>0</v>
      </c>
      <c r="BR13" s="67">
        <v>2</v>
      </c>
      <c r="BS13" s="67">
        <v>13</v>
      </c>
      <c r="BT13" s="67">
        <v>0</v>
      </c>
      <c r="BU13" s="67">
        <v>0</v>
      </c>
      <c r="BV13" s="67">
        <v>0</v>
      </c>
      <c r="BW13" s="67">
        <v>0</v>
      </c>
      <c r="BX13" s="67">
        <v>0</v>
      </c>
      <c r="BY13" s="67">
        <v>1</v>
      </c>
      <c r="BZ13" s="67">
        <v>0</v>
      </c>
      <c r="CA13" s="67">
        <v>0</v>
      </c>
      <c r="CB13" s="67">
        <v>0</v>
      </c>
      <c r="CC13" s="67">
        <v>1</v>
      </c>
      <c r="CD13" s="67">
        <v>0</v>
      </c>
      <c r="CE13" s="67">
        <v>0</v>
      </c>
      <c r="CF13" s="67">
        <v>0</v>
      </c>
      <c r="CG13" s="67">
        <v>0</v>
      </c>
      <c r="CH13" s="67">
        <v>0</v>
      </c>
      <c r="CI13" s="67">
        <v>0</v>
      </c>
      <c r="CJ13" s="67">
        <v>0</v>
      </c>
      <c r="CK13" s="67">
        <v>0</v>
      </c>
      <c r="CL13" s="67">
        <v>0</v>
      </c>
      <c r="CM13" s="67">
        <v>0</v>
      </c>
      <c r="CN13" s="67">
        <v>1</v>
      </c>
      <c r="CO13" s="67">
        <v>0</v>
      </c>
      <c r="CP13" s="67">
        <v>0</v>
      </c>
      <c r="CQ13" s="67">
        <v>1</v>
      </c>
      <c r="CR13" s="67">
        <v>4</v>
      </c>
      <c r="CS13" s="67">
        <v>2</v>
      </c>
      <c r="CT13" s="67">
        <v>0</v>
      </c>
      <c r="CU13" s="67">
        <v>0</v>
      </c>
      <c r="CV13" s="67">
        <v>1</v>
      </c>
      <c r="CW13" s="67">
        <v>1</v>
      </c>
      <c r="CX13" s="67">
        <v>4</v>
      </c>
      <c r="CY13" s="67">
        <v>0</v>
      </c>
      <c r="CZ13" s="67">
        <v>0</v>
      </c>
      <c r="DA13" s="67">
        <v>11</v>
      </c>
      <c r="DB13" s="67">
        <v>5</v>
      </c>
      <c r="DC13" s="67">
        <v>0</v>
      </c>
      <c r="DD13" s="67">
        <v>0</v>
      </c>
      <c r="DE13" s="67">
        <v>0</v>
      </c>
      <c r="DF13" s="67">
        <v>0</v>
      </c>
      <c r="DG13" s="67">
        <v>0</v>
      </c>
      <c r="DH13" s="67">
        <v>1</v>
      </c>
      <c r="DI13" s="67">
        <v>0</v>
      </c>
      <c r="DJ13" s="67">
        <v>0</v>
      </c>
      <c r="DK13" s="67">
        <v>0</v>
      </c>
      <c r="DL13" s="67">
        <v>2</v>
      </c>
      <c r="DM13" s="67">
        <v>0</v>
      </c>
      <c r="DN13" s="67">
        <v>0</v>
      </c>
      <c r="DO13" s="67">
        <v>0</v>
      </c>
      <c r="DP13" s="67">
        <v>1</v>
      </c>
      <c r="DQ13" s="67">
        <v>0</v>
      </c>
    </row>
    <row r="14" spans="1:121" s="32" customFormat="1" ht="15" customHeight="1">
      <c r="A14" s="23" t="s">
        <v>47</v>
      </c>
      <c r="B14" s="67">
        <v>159</v>
      </c>
      <c r="C14" s="67">
        <v>0</v>
      </c>
      <c r="D14" s="67">
        <v>0</v>
      </c>
      <c r="E14" s="67">
        <v>138</v>
      </c>
      <c r="F14" s="67">
        <v>350</v>
      </c>
      <c r="G14" s="67">
        <v>0</v>
      </c>
      <c r="H14" s="67">
        <v>0</v>
      </c>
      <c r="I14" s="67">
        <v>0</v>
      </c>
      <c r="J14" s="67">
        <v>0</v>
      </c>
      <c r="K14" s="67">
        <v>1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3</v>
      </c>
      <c r="W14" s="67">
        <v>0</v>
      </c>
      <c r="X14" s="67">
        <v>0</v>
      </c>
      <c r="Y14" s="67">
        <v>3</v>
      </c>
      <c r="Z14" s="67">
        <v>5</v>
      </c>
      <c r="AA14" s="67">
        <v>49</v>
      </c>
      <c r="AB14" s="67">
        <v>0</v>
      </c>
      <c r="AC14" s="67">
        <v>0</v>
      </c>
      <c r="AD14" s="67">
        <v>32</v>
      </c>
      <c r="AE14" s="67">
        <v>115</v>
      </c>
      <c r="AF14" s="67">
        <v>0</v>
      </c>
      <c r="AG14" s="67">
        <v>0</v>
      </c>
      <c r="AH14" s="67">
        <v>0</v>
      </c>
      <c r="AI14" s="67">
        <v>1</v>
      </c>
      <c r="AJ14" s="67">
        <v>0</v>
      </c>
      <c r="AK14" s="67">
        <v>6</v>
      </c>
      <c r="AL14" s="67">
        <v>0</v>
      </c>
      <c r="AM14" s="67">
        <v>0</v>
      </c>
      <c r="AN14" s="67">
        <v>6</v>
      </c>
      <c r="AO14" s="67">
        <v>13</v>
      </c>
      <c r="AP14" s="67">
        <v>0</v>
      </c>
      <c r="AQ14" s="67">
        <v>0</v>
      </c>
      <c r="AR14" s="67">
        <v>0</v>
      </c>
      <c r="AS14" s="67">
        <v>0</v>
      </c>
      <c r="AT14" s="67">
        <v>0</v>
      </c>
      <c r="AU14" s="67">
        <v>15</v>
      </c>
      <c r="AV14" s="67">
        <v>0</v>
      </c>
      <c r="AW14" s="67">
        <v>0</v>
      </c>
      <c r="AX14" s="67">
        <v>14</v>
      </c>
      <c r="AY14" s="67">
        <v>16</v>
      </c>
      <c r="AZ14" s="67">
        <v>18</v>
      </c>
      <c r="BA14" s="67">
        <v>0</v>
      </c>
      <c r="BB14" s="67">
        <v>0</v>
      </c>
      <c r="BC14" s="67">
        <v>20</v>
      </c>
      <c r="BD14" s="67">
        <v>32</v>
      </c>
      <c r="BE14" s="67">
        <v>6</v>
      </c>
      <c r="BF14" s="67">
        <v>0</v>
      </c>
      <c r="BG14" s="67">
        <v>0</v>
      </c>
      <c r="BH14" s="67">
        <v>1</v>
      </c>
      <c r="BI14" s="67">
        <v>5</v>
      </c>
      <c r="BJ14" s="67">
        <v>0</v>
      </c>
      <c r="BK14" s="67">
        <v>0</v>
      </c>
      <c r="BL14" s="67">
        <v>0</v>
      </c>
      <c r="BM14" s="67">
        <v>0</v>
      </c>
      <c r="BN14" s="67">
        <v>1</v>
      </c>
      <c r="BO14" s="67">
        <v>18</v>
      </c>
      <c r="BP14" s="67">
        <v>0</v>
      </c>
      <c r="BQ14" s="67">
        <v>0</v>
      </c>
      <c r="BR14" s="67">
        <v>18</v>
      </c>
      <c r="BS14" s="67">
        <v>33</v>
      </c>
      <c r="BT14" s="67">
        <v>1</v>
      </c>
      <c r="BU14" s="67">
        <v>0</v>
      </c>
      <c r="BV14" s="67">
        <v>0</v>
      </c>
      <c r="BW14" s="67">
        <v>3</v>
      </c>
      <c r="BX14" s="67">
        <v>4</v>
      </c>
      <c r="BY14" s="67">
        <v>0</v>
      </c>
      <c r="BZ14" s="67">
        <v>0</v>
      </c>
      <c r="CA14" s="67">
        <v>0</v>
      </c>
      <c r="CB14" s="67">
        <v>0</v>
      </c>
      <c r="CC14" s="67">
        <v>0</v>
      </c>
      <c r="CD14" s="67">
        <v>0</v>
      </c>
      <c r="CE14" s="67">
        <v>0</v>
      </c>
      <c r="CF14" s="67">
        <v>0</v>
      </c>
      <c r="CG14" s="67">
        <v>0</v>
      </c>
      <c r="CH14" s="67">
        <v>0</v>
      </c>
      <c r="CI14" s="67">
        <v>0</v>
      </c>
      <c r="CJ14" s="67">
        <v>0</v>
      </c>
      <c r="CK14" s="67">
        <v>0</v>
      </c>
      <c r="CL14" s="67">
        <v>0</v>
      </c>
      <c r="CM14" s="67">
        <v>0</v>
      </c>
      <c r="CN14" s="67">
        <v>6</v>
      </c>
      <c r="CO14" s="67">
        <v>0</v>
      </c>
      <c r="CP14" s="67">
        <v>0</v>
      </c>
      <c r="CQ14" s="67">
        <v>7</v>
      </c>
      <c r="CR14" s="67">
        <v>24</v>
      </c>
      <c r="CS14" s="67">
        <v>1</v>
      </c>
      <c r="CT14" s="67">
        <v>0</v>
      </c>
      <c r="CU14" s="67">
        <v>0</v>
      </c>
      <c r="CV14" s="67">
        <v>0</v>
      </c>
      <c r="CW14" s="67">
        <v>1</v>
      </c>
      <c r="CX14" s="67">
        <v>22</v>
      </c>
      <c r="CY14" s="67">
        <v>0</v>
      </c>
      <c r="CZ14" s="67">
        <v>0</v>
      </c>
      <c r="DA14" s="67">
        <v>14</v>
      </c>
      <c r="DB14" s="67">
        <v>70</v>
      </c>
      <c r="DC14" s="67">
        <v>0</v>
      </c>
      <c r="DD14" s="67">
        <v>0</v>
      </c>
      <c r="DE14" s="67">
        <v>0</v>
      </c>
      <c r="DF14" s="67">
        <v>1</v>
      </c>
      <c r="DG14" s="67">
        <v>0</v>
      </c>
      <c r="DH14" s="67">
        <v>14</v>
      </c>
      <c r="DI14" s="67">
        <v>0</v>
      </c>
      <c r="DJ14" s="67">
        <v>0</v>
      </c>
      <c r="DK14" s="67">
        <v>18</v>
      </c>
      <c r="DL14" s="67">
        <v>26</v>
      </c>
      <c r="DM14" s="67">
        <v>0</v>
      </c>
      <c r="DN14" s="67">
        <v>0</v>
      </c>
      <c r="DO14" s="67">
        <v>0</v>
      </c>
      <c r="DP14" s="67">
        <v>0</v>
      </c>
      <c r="DQ14" s="67">
        <v>4</v>
      </c>
    </row>
    <row r="15" spans="1:121" s="32" customFormat="1" ht="15" customHeight="1">
      <c r="A15" s="23" t="s">
        <v>48</v>
      </c>
      <c r="B15" s="67">
        <v>138</v>
      </c>
      <c r="C15" s="67">
        <v>0</v>
      </c>
      <c r="D15" s="67">
        <v>0</v>
      </c>
      <c r="E15" s="67">
        <v>104</v>
      </c>
      <c r="F15" s="67">
        <v>552</v>
      </c>
      <c r="G15" s="67">
        <v>0</v>
      </c>
      <c r="H15" s="67">
        <v>0</v>
      </c>
      <c r="I15" s="67">
        <v>0</v>
      </c>
      <c r="J15" s="67">
        <v>0</v>
      </c>
      <c r="K15" s="67">
        <v>5</v>
      </c>
      <c r="L15" s="67">
        <v>0</v>
      </c>
      <c r="M15" s="67">
        <v>0</v>
      </c>
      <c r="N15" s="67">
        <v>0</v>
      </c>
      <c r="O15" s="67">
        <v>0</v>
      </c>
      <c r="P15" s="67">
        <v>1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15</v>
      </c>
      <c r="W15" s="67">
        <v>0</v>
      </c>
      <c r="X15" s="67">
        <v>0</v>
      </c>
      <c r="Y15" s="67">
        <v>9</v>
      </c>
      <c r="Z15" s="67">
        <v>29</v>
      </c>
      <c r="AA15" s="67">
        <v>47</v>
      </c>
      <c r="AB15" s="67">
        <v>0</v>
      </c>
      <c r="AC15" s="67">
        <v>0</v>
      </c>
      <c r="AD15" s="67">
        <v>33</v>
      </c>
      <c r="AE15" s="67">
        <v>224</v>
      </c>
      <c r="AF15" s="67">
        <v>1</v>
      </c>
      <c r="AG15" s="67">
        <v>0</v>
      </c>
      <c r="AH15" s="67">
        <v>0</v>
      </c>
      <c r="AI15" s="67">
        <v>1</v>
      </c>
      <c r="AJ15" s="67">
        <v>1</v>
      </c>
      <c r="AK15" s="67">
        <v>5</v>
      </c>
      <c r="AL15" s="67">
        <v>0</v>
      </c>
      <c r="AM15" s="67">
        <v>0</v>
      </c>
      <c r="AN15" s="67">
        <v>0</v>
      </c>
      <c r="AO15" s="67">
        <v>15</v>
      </c>
      <c r="AP15" s="67">
        <v>0</v>
      </c>
      <c r="AQ15" s="67">
        <v>0</v>
      </c>
      <c r="AR15" s="67">
        <v>0</v>
      </c>
      <c r="AS15" s="67">
        <v>0</v>
      </c>
      <c r="AT15" s="67">
        <v>0</v>
      </c>
      <c r="AU15" s="67">
        <v>8</v>
      </c>
      <c r="AV15" s="67">
        <v>0</v>
      </c>
      <c r="AW15" s="67">
        <v>0</v>
      </c>
      <c r="AX15" s="67">
        <v>12</v>
      </c>
      <c r="AY15" s="67">
        <v>12</v>
      </c>
      <c r="AZ15" s="67">
        <v>3</v>
      </c>
      <c r="BA15" s="67">
        <v>0</v>
      </c>
      <c r="BB15" s="67">
        <v>0</v>
      </c>
      <c r="BC15" s="67">
        <v>9</v>
      </c>
      <c r="BD15" s="67">
        <v>25</v>
      </c>
      <c r="BE15" s="67">
        <v>0</v>
      </c>
      <c r="BF15" s="67">
        <v>0</v>
      </c>
      <c r="BG15" s="67">
        <v>0</v>
      </c>
      <c r="BH15" s="67">
        <v>0</v>
      </c>
      <c r="BI15" s="67">
        <v>0</v>
      </c>
      <c r="BJ15" s="67">
        <v>1</v>
      </c>
      <c r="BK15" s="67">
        <v>0</v>
      </c>
      <c r="BL15" s="67">
        <v>0</v>
      </c>
      <c r="BM15" s="67">
        <v>2</v>
      </c>
      <c r="BN15" s="67">
        <v>2</v>
      </c>
      <c r="BO15" s="67">
        <v>20</v>
      </c>
      <c r="BP15" s="67">
        <v>0</v>
      </c>
      <c r="BQ15" s="67">
        <v>0</v>
      </c>
      <c r="BR15" s="67">
        <v>15</v>
      </c>
      <c r="BS15" s="67">
        <v>70</v>
      </c>
      <c r="BT15" s="67">
        <v>3</v>
      </c>
      <c r="BU15" s="67">
        <v>0</v>
      </c>
      <c r="BV15" s="67">
        <v>0</v>
      </c>
      <c r="BW15" s="67">
        <v>2</v>
      </c>
      <c r="BX15" s="67">
        <v>6</v>
      </c>
      <c r="BY15" s="67">
        <v>0</v>
      </c>
      <c r="BZ15" s="67">
        <v>0</v>
      </c>
      <c r="CA15" s="67">
        <v>0</v>
      </c>
      <c r="CB15" s="67">
        <v>0</v>
      </c>
      <c r="CC15" s="67">
        <v>0</v>
      </c>
      <c r="CD15" s="67">
        <v>0</v>
      </c>
      <c r="CE15" s="67">
        <v>0</v>
      </c>
      <c r="CF15" s="67">
        <v>0</v>
      </c>
      <c r="CG15" s="67">
        <v>0</v>
      </c>
      <c r="CH15" s="67">
        <v>1</v>
      </c>
      <c r="CI15" s="67">
        <v>0</v>
      </c>
      <c r="CJ15" s="67">
        <v>0</v>
      </c>
      <c r="CK15" s="67">
        <v>0</v>
      </c>
      <c r="CL15" s="67">
        <v>0</v>
      </c>
      <c r="CM15" s="67">
        <v>1</v>
      </c>
      <c r="CN15" s="67">
        <v>5</v>
      </c>
      <c r="CO15" s="67">
        <v>0</v>
      </c>
      <c r="CP15" s="67">
        <v>0</v>
      </c>
      <c r="CQ15" s="67">
        <v>2</v>
      </c>
      <c r="CR15" s="67">
        <v>20</v>
      </c>
      <c r="CS15" s="67">
        <v>1</v>
      </c>
      <c r="CT15" s="67">
        <v>0</v>
      </c>
      <c r="CU15" s="67">
        <v>0</v>
      </c>
      <c r="CV15" s="67">
        <v>2</v>
      </c>
      <c r="CW15" s="67">
        <v>9</v>
      </c>
      <c r="CX15" s="67">
        <v>29</v>
      </c>
      <c r="CY15" s="67">
        <v>0</v>
      </c>
      <c r="CZ15" s="67">
        <v>0</v>
      </c>
      <c r="DA15" s="67">
        <v>17</v>
      </c>
      <c r="DB15" s="67">
        <v>119</v>
      </c>
      <c r="DC15" s="67">
        <v>0</v>
      </c>
      <c r="DD15" s="67">
        <v>0</v>
      </c>
      <c r="DE15" s="67">
        <v>0</v>
      </c>
      <c r="DF15" s="67">
        <v>0</v>
      </c>
      <c r="DG15" s="67">
        <v>0</v>
      </c>
      <c r="DH15" s="67">
        <v>0</v>
      </c>
      <c r="DI15" s="67">
        <v>0</v>
      </c>
      <c r="DJ15" s="67">
        <v>0</v>
      </c>
      <c r="DK15" s="67">
        <v>0</v>
      </c>
      <c r="DL15" s="67">
        <v>10</v>
      </c>
      <c r="DM15" s="67">
        <v>0</v>
      </c>
      <c r="DN15" s="67">
        <v>0</v>
      </c>
      <c r="DO15" s="67">
        <v>0</v>
      </c>
      <c r="DP15" s="67">
        <v>0</v>
      </c>
      <c r="DQ15" s="67">
        <v>2</v>
      </c>
    </row>
    <row r="16" spans="1:121" s="32" customFormat="1" ht="15" customHeight="1">
      <c r="A16" s="23" t="s">
        <v>49</v>
      </c>
      <c r="B16" s="67">
        <v>721</v>
      </c>
      <c r="C16" s="67">
        <v>22</v>
      </c>
      <c r="D16" s="67">
        <v>0</v>
      </c>
      <c r="E16" s="67">
        <v>642</v>
      </c>
      <c r="F16" s="67">
        <v>1848</v>
      </c>
      <c r="G16" s="67">
        <v>1</v>
      </c>
      <c r="H16" s="67">
        <v>0</v>
      </c>
      <c r="I16" s="67">
        <v>0</v>
      </c>
      <c r="J16" s="67">
        <v>2</v>
      </c>
      <c r="K16" s="67">
        <v>10</v>
      </c>
      <c r="L16" s="67">
        <v>0</v>
      </c>
      <c r="M16" s="67">
        <v>0</v>
      </c>
      <c r="N16" s="67">
        <v>0</v>
      </c>
      <c r="O16" s="67">
        <v>0</v>
      </c>
      <c r="P16" s="67">
        <v>1</v>
      </c>
      <c r="Q16" s="67">
        <v>0</v>
      </c>
      <c r="R16" s="67">
        <v>0</v>
      </c>
      <c r="S16" s="67">
        <v>0</v>
      </c>
      <c r="T16" s="67">
        <v>0</v>
      </c>
      <c r="U16" s="67">
        <v>1</v>
      </c>
      <c r="V16" s="67">
        <v>19</v>
      </c>
      <c r="W16" s="67">
        <v>11</v>
      </c>
      <c r="X16" s="67">
        <v>0</v>
      </c>
      <c r="Y16" s="67">
        <v>36</v>
      </c>
      <c r="Z16" s="67">
        <v>33</v>
      </c>
      <c r="AA16" s="67">
        <v>156</v>
      </c>
      <c r="AB16" s="67">
        <v>3</v>
      </c>
      <c r="AC16" s="67">
        <v>0</v>
      </c>
      <c r="AD16" s="67">
        <v>144</v>
      </c>
      <c r="AE16" s="67">
        <v>514</v>
      </c>
      <c r="AF16" s="67">
        <v>3</v>
      </c>
      <c r="AG16" s="67">
        <v>0</v>
      </c>
      <c r="AH16" s="67">
        <v>0</v>
      </c>
      <c r="AI16" s="67">
        <v>2</v>
      </c>
      <c r="AJ16" s="67">
        <v>3</v>
      </c>
      <c r="AK16" s="67">
        <v>3</v>
      </c>
      <c r="AL16" s="67">
        <v>0</v>
      </c>
      <c r="AM16" s="67">
        <v>0</v>
      </c>
      <c r="AN16" s="67">
        <v>9</v>
      </c>
      <c r="AO16" s="67">
        <v>18</v>
      </c>
      <c r="AP16" s="67">
        <v>1</v>
      </c>
      <c r="AQ16" s="67">
        <v>0</v>
      </c>
      <c r="AR16" s="67">
        <v>0</v>
      </c>
      <c r="AS16" s="67">
        <v>1</v>
      </c>
      <c r="AT16" s="67">
        <v>0</v>
      </c>
      <c r="AU16" s="67">
        <v>108</v>
      </c>
      <c r="AV16" s="67">
        <v>0</v>
      </c>
      <c r="AW16" s="67">
        <v>0</v>
      </c>
      <c r="AX16" s="67">
        <v>77</v>
      </c>
      <c r="AY16" s="67">
        <v>145</v>
      </c>
      <c r="AZ16" s="67">
        <v>98</v>
      </c>
      <c r="BA16" s="67">
        <v>0</v>
      </c>
      <c r="BB16" s="67">
        <v>0</v>
      </c>
      <c r="BC16" s="67">
        <v>94</v>
      </c>
      <c r="BD16" s="67">
        <v>199</v>
      </c>
      <c r="BE16" s="67">
        <v>0</v>
      </c>
      <c r="BF16" s="67">
        <v>0</v>
      </c>
      <c r="BG16" s="67">
        <v>0</v>
      </c>
      <c r="BH16" s="67">
        <v>1</v>
      </c>
      <c r="BI16" s="67">
        <v>5</v>
      </c>
      <c r="BJ16" s="67">
        <v>14</v>
      </c>
      <c r="BK16" s="67">
        <v>1</v>
      </c>
      <c r="BL16" s="67">
        <v>0</v>
      </c>
      <c r="BM16" s="67">
        <v>7</v>
      </c>
      <c r="BN16" s="67">
        <v>20</v>
      </c>
      <c r="BO16" s="67">
        <v>73</v>
      </c>
      <c r="BP16" s="67">
        <v>0</v>
      </c>
      <c r="BQ16" s="67">
        <v>0</v>
      </c>
      <c r="BR16" s="67">
        <v>69</v>
      </c>
      <c r="BS16" s="67">
        <v>242</v>
      </c>
      <c r="BT16" s="67">
        <v>7</v>
      </c>
      <c r="BU16" s="67">
        <v>0</v>
      </c>
      <c r="BV16" s="67">
        <v>0</v>
      </c>
      <c r="BW16" s="67">
        <v>5</v>
      </c>
      <c r="BX16" s="67">
        <v>21</v>
      </c>
      <c r="BY16" s="67">
        <v>0</v>
      </c>
      <c r="BZ16" s="67">
        <v>0</v>
      </c>
      <c r="CA16" s="67">
        <v>0</v>
      </c>
      <c r="CB16" s="67">
        <v>0</v>
      </c>
      <c r="CC16" s="67">
        <v>0</v>
      </c>
      <c r="CD16" s="67">
        <v>2</v>
      </c>
      <c r="CE16" s="67">
        <v>0</v>
      </c>
      <c r="CF16" s="67">
        <v>0</v>
      </c>
      <c r="CG16" s="67">
        <v>4</v>
      </c>
      <c r="CH16" s="67">
        <v>7</v>
      </c>
      <c r="CI16" s="67">
        <v>0</v>
      </c>
      <c r="CJ16" s="67">
        <v>0</v>
      </c>
      <c r="CK16" s="67">
        <v>0</v>
      </c>
      <c r="CL16" s="67">
        <v>0</v>
      </c>
      <c r="CM16" s="67">
        <v>0</v>
      </c>
      <c r="CN16" s="67">
        <v>2</v>
      </c>
      <c r="CO16" s="67">
        <v>0</v>
      </c>
      <c r="CP16" s="67">
        <v>0</v>
      </c>
      <c r="CQ16" s="67">
        <v>1</v>
      </c>
      <c r="CR16" s="67">
        <v>9</v>
      </c>
      <c r="CS16" s="67">
        <v>26</v>
      </c>
      <c r="CT16" s="67">
        <v>7</v>
      </c>
      <c r="CU16" s="67">
        <v>0</v>
      </c>
      <c r="CV16" s="67">
        <v>15</v>
      </c>
      <c r="CW16" s="67">
        <v>51</v>
      </c>
      <c r="CX16" s="67">
        <v>124</v>
      </c>
      <c r="CY16" s="67">
        <v>0</v>
      </c>
      <c r="CZ16" s="67">
        <v>0</v>
      </c>
      <c r="DA16" s="67">
        <v>103</v>
      </c>
      <c r="DB16" s="67">
        <v>362</v>
      </c>
      <c r="DC16" s="67">
        <v>2</v>
      </c>
      <c r="DD16" s="67">
        <v>0</v>
      </c>
      <c r="DE16" s="67">
        <v>0</v>
      </c>
      <c r="DF16" s="67">
        <v>2</v>
      </c>
      <c r="DG16" s="67">
        <v>0</v>
      </c>
      <c r="DH16" s="67">
        <v>66</v>
      </c>
      <c r="DI16" s="67">
        <v>0</v>
      </c>
      <c r="DJ16" s="67">
        <v>0</v>
      </c>
      <c r="DK16" s="67">
        <v>56</v>
      </c>
      <c r="DL16" s="67">
        <v>163</v>
      </c>
      <c r="DM16" s="67">
        <v>16</v>
      </c>
      <c r="DN16" s="67">
        <v>0</v>
      </c>
      <c r="DO16" s="67">
        <v>0</v>
      </c>
      <c r="DP16" s="67">
        <v>14</v>
      </c>
      <c r="DQ16" s="67">
        <v>44</v>
      </c>
    </row>
    <row r="17" spans="1:121" s="32" customFormat="1" ht="15" customHeight="1">
      <c r="A17" s="23" t="s">
        <v>50</v>
      </c>
      <c r="B17" s="67">
        <v>707</v>
      </c>
      <c r="C17" s="67">
        <v>28</v>
      </c>
      <c r="D17" s="67">
        <v>0</v>
      </c>
      <c r="E17" s="67">
        <v>667</v>
      </c>
      <c r="F17" s="67">
        <v>1567</v>
      </c>
      <c r="G17" s="67">
        <v>3</v>
      </c>
      <c r="H17" s="67">
        <v>1</v>
      </c>
      <c r="I17" s="67">
        <v>0</v>
      </c>
      <c r="J17" s="67">
        <v>2</v>
      </c>
      <c r="K17" s="67">
        <v>9</v>
      </c>
      <c r="L17" s="67">
        <v>2</v>
      </c>
      <c r="M17" s="67">
        <v>0</v>
      </c>
      <c r="N17" s="67">
        <v>0</v>
      </c>
      <c r="O17" s="67">
        <v>0</v>
      </c>
      <c r="P17" s="67">
        <v>3</v>
      </c>
      <c r="Q17" s="67">
        <v>1</v>
      </c>
      <c r="R17" s="67">
        <v>0</v>
      </c>
      <c r="S17" s="67">
        <v>0</v>
      </c>
      <c r="T17" s="67">
        <v>0</v>
      </c>
      <c r="U17" s="67">
        <v>2</v>
      </c>
      <c r="V17" s="67">
        <v>48</v>
      </c>
      <c r="W17" s="67">
        <v>10</v>
      </c>
      <c r="X17" s="67">
        <v>0</v>
      </c>
      <c r="Y17" s="67">
        <v>40</v>
      </c>
      <c r="Z17" s="67">
        <v>49</v>
      </c>
      <c r="AA17" s="67">
        <v>167</v>
      </c>
      <c r="AB17" s="67">
        <v>2</v>
      </c>
      <c r="AC17" s="67">
        <v>0</v>
      </c>
      <c r="AD17" s="67">
        <v>152</v>
      </c>
      <c r="AE17" s="67">
        <v>513</v>
      </c>
      <c r="AF17" s="67">
        <v>6</v>
      </c>
      <c r="AG17" s="67">
        <v>0</v>
      </c>
      <c r="AH17" s="67">
        <v>0</v>
      </c>
      <c r="AI17" s="67">
        <v>5</v>
      </c>
      <c r="AJ17" s="67">
        <v>1</v>
      </c>
      <c r="AK17" s="67">
        <v>10</v>
      </c>
      <c r="AL17" s="67">
        <v>0</v>
      </c>
      <c r="AM17" s="67">
        <v>0</v>
      </c>
      <c r="AN17" s="67">
        <v>16</v>
      </c>
      <c r="AO17" s="67">
        <v>38</v>
      </c>
      <c r="AP17" s="67">
        <v>0</v>
      </c>
      <c r="AQ17" s="67">
        <v>0</v>
      </c>
      <c r="AR17" s="67">
        <v>0</v>
      </c>
      <c r="AS17" s="67">
        <v>0</v>
      </c>
      <c r="AT17" s="67">
        <v>0</v>
      </c>
      <c r="AU17" s="67">
        <v>54</v>
      </c>
      <c r="AV17" s="67">
        <v>1</v>
      </c>
      <c r="AW17" s="67">
        <v>0</v>
      </c>
      <c r="AX17" s="67">
        <v>47</v>
      </c>
      <c r="AY17" s="67">
        <v>62</v>
      </c>
      <c r="AZ17" s="67">
        <v>89</v>
      </c>
      <c r="BA17" s="67">
        <v>0</v>
      </c>
      <c r="BB17" s="67">
        <v>0</v>
      </c>
      <c r="BC17" s="67">
        <v>87</v>
      </c>
      <c r="BD17" s="67">
        <v>129</v>
      </c>
      <c r="BE17" s="67">
        <v>0</v>
      </c>
      <c r="BF17" s="67">
        <v>0</v>
      </c>
      <c r="BG17" s="67">
        <v>0</v>
      </c>
      <c r="BH17" s="67">
        <v>0</v>
      </c>
      <c r="BI17" s="67">
        <v>0</v>
      </c>
      <c r="BJ17" s="67">
        <v>4</v>
      </c>
      <c r="BK17" s="67">
        <v>0</v>
      </c>
      <c r="BL17" s="67">
        <v>0</v>
      </c>
      <c r="BM17" s="67">
        <v>2</v>
      </c>
      <c r="BN17" s="67">
        <v>4</v>
      </c>
      <c r="BO17" s="67">
        <v>87</v>
      </c>
      <c r="BP17" s="67">
        <v>0</v>
      </c>
      <c r="BQ17" s="67">
        <v>0</v>
      </c>
      <c r="BR17" s="67">
        <v>84</v>
      </c>
      <c r="BS17" s="67">
        <v>180</v>
      </c>
      <c r="BT17" s="67">
        <v>0</v>
      </c>
      <c r="BU17" s="67">
        <v>0</v>
      </c>
      <c r="BV17" s="67">
        <v>0</v>
      </c>
      <c r="BW17" s="67">
        <v>3</v>
      </c>
      <c r="BX17" s="67">
        <v>10</v>
      </c>
      <c r="BY17" s="67">
        <v>0</v>
      </c>
      <c r="BZ17" s="67">
        <v>0</v>
      </c>
      <c r="CA17" s="67">
        <v>0</v>
      </c>
      <c r="CB17" s="67">
        <v>0</v>
      </c>
      <c r="CC17" s="67">
        <v>0</v>
      </c>
      <c r="CD17" s="67">
        <v>0</v>
      </c>
      <c r="CE17" s="67">
        <v>0</v>
      </c>
      <c r="CF17" s="67">
        <v>0</v>
      </c>
      <c r="CG17" s="67">
        <v>0</v>
      </c>
      <c r="CH17" s="67">
        <v>2</v>
      </c>
      <c r="CI17" s="67">
        <v>0</v>
      </c>
      <c r="CJ17" s="67">
        <v>0</v>
      </c>
      <c r="CK17" s="67">
        <v>0</v>
      </c>
      <c r="CL17" s="67">
        <v>0</v>
      </c>
      <c r="CM17" s="67">
        <v>0</v>
      </c>
      <c r="CN17" s="67">
        <v>20</v>
      </c>
      <c r="CO17" s="67">
        <v>0</v>
      </c>
      <c r="CP17" s="67">
        <v>0</v>
      </c>
      <c r="CQ17" s="67">
        <v>9</v>
      </c>
      <c r="CR17" s="67">
        <v>93</v>
      </c>
      <c r="CS17" s="67">
        <v>11</v>
      </c>
      <c r="CT17" s="67">
        <v>12</v>
      </c>
      <c r="CU17" s="67">
        <v>0</v>
      </c>
      <c r="CV17" s="67">
        <v>25</v>
      </c>
      <c r="CW17" s="67">
        <v>20</v>
      </c>
      <c r="CX17" s="67">
        <v>99</v>
      </c>
      <c r="CY17" s="67">
        <v>2</v>
      </c>
      <c r="CZ17" s="67">
        <v>0</v>
      </c>
      <c r="DA17" s="67">
        <v>98</v>
      </c>
      <c r="DB17" s="67">
        <v>327</v>
      </c>
      <c r="DC17" s="67">
        <v>0</v>
      </c>
      <c r="DD17" s="67">
        <v>0</v>
      </c>
      <c r="DE17" s="67">
        <v>0</v>
      </c>
      <c r="DF17" s="67">
        <v>2</v>
      </c>
      <c r="DG17" s="67">
        <v>6</v>
      </c>
      <c r="DH17" s="67">
        <v>64</v>
      </c>
      <c r="DI17" s="67">
        <v>0</v>
      </c>
      <c r="DJ17" s="67">
        <v>0</v>
      </c>
      <c r="DK17" s="67">
        <v>59</v>
      </c>
      <c r="DL17" s="67">
        <v>82</v>
      </c>
      <c r="DM17" s="67">
        <v>42</v>
      </c>
      <c r="DN17" s="67">
        <v>0</v>
      </c>
      <c r="DO17" s="67">
        <v>0</v>
      </c>
      <c r="DP17" s="67">
        <v>36</v>
      </c>
      <c r="DQ17" s="67">
        <v>37</v>
      </c>
    </row>
    <row r="18" spans="1:121" s="32" customFormat="1" ht="15" customHeight="1">
      <c r="A18" s="23" t="s">
        <v>51</v>
      </c>
      <c r="B18" s="67">
        <v>55</v>
      </c>
      <c r="C18" s="67">
        <v>1</v>
      </c>
      <c r="D18" s="67">
        <v>0</v>
      </c>
      <c r="E18" s="67">
        <v>48</v>
      </c>
      <c r="F18" s="67">
        <v>125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2</v>
      </c>
      <c r="W18" s="67">
        <v>0</v>
      </c>
      <c r="X18" s="67">
        <v>0</v>
      </c>
      <c r="Y18" s="67">
        <v>4</v>
      </c>
      <c r="Z18" s="67">
        <v>0</v>
      </c>
      <c r="AA18" s="67">
        <v>20</v>
      </c>
      <c r="AB18" s="67">
        <v>0</v>
      </c>
      <c r="AC18" s="67">
        <v>0</v>
      </c>
      <c r="AD18" s="67">
        <v>9</v>
      </c>
      <c r="AE18" s="67">
        <v>47</v>
      </c>
      <c r="AF18" s="67">
        <v>0</v>
      </c>
      <c r="AG18" s="67">
        <v>0</v>
      </c>
      <c r="AH18" s="67">
        <v>0</v>
      </c>
      <c r="AI18" s="67">
        <v>0</v>
      </c>
      <c r="AJ18" s="67">
        <v>0</v>
      </c>
      <c r="AK18" s="67">
        <v>2</v>
      </c>
      <c r="AL18" s="67">
        <v>0</v>
      </c>
      <c r="AM18" s="67">
        <v>0</v>
      </c>
      <c r="AN18" s="67">
        <v>0</v>
      </c>
      <c r="AO18" s="67">
        <v>6</v>
      </c>
      <c r="AP18" s="67">
        <v>0</v>
      </c>
      <c r="AQ18" s="67">
        <v>0</v>
      </c>
      <c r="AR18" s="67">
        <v>0</v>
      </c>
      <c r="AS18" s="67">
        <v>0</v>
      </c>
      <c r="AT18" s="67">
        <v>0</v>
      </c>
      <c r="AU18" s="67">
        <v>5</v>
      </c>
      <c r="AV18" s="67">
        <v>0</v>
      </c>
      <c r="AW18" s="67">
        <v>0</v>
      </c>
      <c r="AX18" s="67">
        <v>4</v>
      </c>
      <c r="AY18" s="67">
        <v>4</v>
      </c>
      <c r="AZ18" s="67">
        <v>6</v>
      </c>
      <c r="BA18" s="67">
        <v>0</v>
      </c>
      <c r="BB18" s="67">
        <v>0</v>
      </c>
      <c r="BC18" s="67">
        <v>5</v>
      </c>
      <c r="BD18" s="67">
        <v>7</v>
      </c>
      <c r="BE18" s="67">
        <v>0</v>
      </c>
      <c r="BF18" s="67">
        <v>0</v>
      </c>
      <c r="BG18" s="67">
        <v>0</v>
      </c>
      <c r="BH18" s="67">
        <v>0</v>
      </c>
      <c r="BI18" s="67">
        <v>0</v>
      </c>
      <c r="BJ18" s="67">
        <v>0</v>
      </c>
      <c r="BK18" s="67">
        <v>1</v>
      </c>
      <c r="BL18" s="67">
        <v>0</v>
      </c>
      <c r="BM18" s="67">
        <v>1</v>
      </c>
      <c r="BN18" s="67">
        <v>0</v>
      </c>
      <c r="BO18" s="67">
        <v>7</v>
      </c>
      <c r="BP18" s="67">
        <v>0</v>
      </c>
      <c r="BQ18" s="67">
        <v>0</v>
      </c>
      <c r="BR18" s="67">
        <v>10</v>
      </c>
      <c r="BS18" s="67">
        <v>7</v>
      </c>
      <c r="BT18" s="67">
        <v>0</v>
      </c>
      <c r="BU18" s="67">
        <v>0</v>
      </c>
      <c r="BV18" s="67">
        <v>0</v>
      </c>
      <c r="BW18" s="67">
        <v>0</v>
      </c>
      <c r="BX18" s="67">
        <v>1</v>
      </c>
      <c r="BY18" s="67">
        <v>0</v>
      </c>
      <c r="BZ18" s="67">
        <v>0</v>
      </c>
      <c r="CA18" s="67">
        <v>0</v>
      </c>
      <c r="CB18" s="67">
        <v>0</v>
      </c>
      <c r="CC18" s="67">
        <v>0</v>
      </c>
      <c r="CD18" s="67">
        <v>0</v>
      </c>
      <c r="CE18" s="67">
        <v>0</v>
      </c>
      <c r="CF18" s="67">
        <v>0</v>
      </c>
      <c r="CG18" s="67">
        <v>0</v>
      </c>
      <c r="CH18" s="67">
        <v>0</v>
      </c>
      <c r="CI18" s="67">
        <v>0</v>
      </c>
      <c r="CJ18" s="67">
        <v>0</v>
      </c>
      <c r="CK18" s="67">
        <v>0</v>
      </c>
      <c r="CL18" s="67">
        <v>0</v>
      </c>
      <c r="CM18" s="67">
        <v>0</v>
      </c>
      <c r="CN18" s="67">
        <v>0</v>
      </c>
      <c r="CO18" s="67">
        <v>0</v>
      </c>
      <c r="CP18" s="67">
        <v>0</v>
      </c>
      <c r="CQ18" s="67">
        <v>0</v>
      </c>
      <c r="CR18" s="67">
        <v>3</v>
      </c>
      <c r="CS18" s="67">
        <v>2</v>
      </c>
      <c r="CT18" s="67">
        <v>0</v>
      </c>
      <c r="CU18" s="67">
        <v>0</v>
      </c>
      <c r="CV18" s="67">
        <v>2</v>
      </c>
      <c r="CW18" s="67">
        <v>3</v>
      </c>
      <c r="CX18" s="67">
        <v>6</v>
      </c>
      <c r="CY18" s="67">
        <v>0</v>
      </c>
      <c r="CZ18" s="67">
        <v>0</v>
      </c>
      <c r="DA18" s="67">
        <v>11</v>
      </c>
      <c r="DB18" s="67">
        <v>27</v>
      </c>
      <c r="DC18" s="67">
        <v>0</v>
      </c>
      <c r="DD18" s="67">
        <v>0</v>
      </c>
      <c r="DE18" s="67">
        <v>0</v>
      </c>
      <c r="DF18" s="67">
        <v>0</v>
      </c>
      <c r="DG18" s="67">
        <v>0</v>
      </c>
      <c r="DH18" s="67">
        <v>5</v>
      </c>
      <c r="DI18" s="67">
        <v>0</v>
      </c>
      <c r="DJ18" s="67">
        <v>0</v>
      </c>
      <c r="DK18" s="67">
        <v>2</v>
      </c>
      <c r="DL18" s="67">
        <v>20</v>
      </c>
      <c r="DM18" s="67">
        <v>0</v>
      </c>
      <c r="DN18" s="67">
        <v>0</v>
      </c>
      <c r="DO18" s="67">
        <v>0</v>
      </c>
      <c r="DP18" s="67">
        <v>0</v>
      </c>
      <c r="DQ18" s="67">
        <v>0</v>
      </c>
    </row>
    <row r="19" spans="1:121" s="32" customFormat="1" ht="15" customHeight="1">
      <c r="A19" s="23" t="s">
        <v>52</v>
      </c>
      <c r="B19" s="67">
        <v>183</v>
      </c>
      <c r="C19" s="67">
        <v>13</v>
      </c>
      <c r="D19" s="67">
        <v>0</v>
      </c>
      <c r="E19" s="67">
        <v>186</v>
      </c>
      <c r="F19" s="67">
        <v>431</v>
      </c>
      <c r="G19" s="67">
        <v>0</v>
      </c>
      <c r="H19" s="67">
        <v>0</v>
      </c>
      <c r="I19" s="67">
        <v>0</v>
      </c>
      <c r="J19" s="67">
        <v>0</v>
      </c>
      <c r="K19" s="67">
        <v>1</v>
      </c>
      <c r="L19" s="67">
        <v>0</v>
      </c>
      <c r="M19" s="67">
        <v>0</v>
      </c>
      <c r="N19" s="67">
        <v>0</v>
      </c>
      <c r="O19" s="67">
        <v>0</v>
      </c>
      <c r="P19" s="67">
        <v>1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5</v>
      </c>
      <c r="W19" s="67">
        <v>10</v>
      </c>
      <c r="X19" s="67">
        <v>0</v>
      </c>
      <c r="Y19" s="67">
        <v>13</v>
      </c>
      <c r="Z19" s="67">
        <v>5</v>
      </c>
      <c r="AA19" s="67">
        <v>60</v>
      </c>
      <c r="AB19" s="67">
        <v>0</v>
      </c>
      <c r="AC19" s="67">
        <v>0</v>
      </c>
      <c r="AD19" s="67">
        <v>51</v>
      </c>
      <c r="AE19" s="67">
        <v>179</v>
      </c>
      <c r="AF19" s="67">
        <v>0</v>
      </c>
      <c r="AG19" s="67">
        <v>2</v>
      </c>
      <c r="AH19" s="67">
        <v>0</v>
      </c>
      <c r="AI19" s="67">
        <v>2</v>
      </c>
      <c r="AJ19" s="67">
        <v>0</v>
      </c>
      <c r="AK19" s="67">
        <v>3</v>
      </c>
      <c r="AL19" s="67">
        <v>0</v>
      </c>
      <c r="AM19" s="67">
        <v>0</v>
      </c>
      <c r="AN19" s="67">
        <v>6</v>
      </c>
      <c r="AO19" s="67">
        <v>7</v>
      </c>
      <c r="AP19" s="67">
        <v>0</v>
      </c>
      <c r="AQ19" s="67">
        <v>0</v>
      </c>
      <c r="AR19" s="67">
        <v>0</v>
      </c>
      <c r="AS19" s="67">
        <v>0</v>
      </c>
      <c r="AT19" s="67">
        <v>0</v>
      </c>
      <c r="AU19" s="67">
        <v>7</v>
      </c>
      <c r="AV19" s="67">
        <v>0</v>
      </c>
      <c r="AW19" s="67">
        <v>0</v>
      </c>
      <c r="AX19" s="67">
        <v>6</v>
      </c>
      <c r="AY19" s="67">
        <v>8</v>
      </c>
      <c r="AZ19" s="67">
        <v>24</v>
      </c>
      <c r="BA19" s="67">
        <v>0</v>
      </c>
      <c r="BB19" s="67">
        <v>0</v>
      </c>
      <c r="BC19" s="67">
        <v>21</v>
      </c>
      <c r="BD19" s="67">
        <v>28</v>
      </c>
      <c r="BE19" s="67">
        <v>0</v>
      </c>
      <c r="BF19" s="67">
        <v>0</v>
      </c>
      <c r="BG19" s="67">
        <v>0</v>
      </c>
      <c r="BH19" s="67">
        <v>0</v>
      </c>
      <c r="BI19" s="67">
        <v>0</v>
      </c>
      <c r="BJ19" s="67">
        <v>2</v>
      </c>
      <c r="BK19" s="67">
        <v>1</v>
      </c>
      <c r="BL19" s="67">
        <v>0</v>
      </c>
      <c r="BM19" s="67">
        <v>3</v>
      </c>
      <c r="BN19" s="67">
        <v>6</v>
      </c>
      <c r="BO19" s="67">
        <v>17</v>
      </c>
      <c r="BP19" s="67">
        <v>0</v>
      </c>
      <c r="BQ19" s="67">
        <v>0</v>
      </c>
      <c r="BR19" s="67">
        <v>18</v>
      </c>
      <c r="BS19" s="67">
        <v>56</v>
      </c>
      <c r="BT19" s="67">
        <v>1</v>
      </c>
      <c r="BU19" s="67">
        <v>0</v>
      </c>
      <c r="BV19" s="67">
        <v>0</v>
      </c>
      <c r="BW19" s="67">
        <v>4</v>
      </c>
      <c r="BX19" s="67">
        <v>3</v>
      </c>
      <c r="BY19" s="67">
        <v>0</v>
      </c>
      <c r="BZ19" s="67">
        <v>0</v>
      </c>
      <c r="CA19" s="67">
        <v>0</v>
      </c>
      <c r="CB19" s="67">
        <v>0</v>
      </c>
      <c r="CC19" s="67">
        <v>0</v>
      </c>
      <c r="CD19" s="67">
        <v>0</v>
      </c>
      <c r="CE19" s="67">
        <v>0</v>
      </c>
      <c r="CF19" s="67">
        <v>0</v>
      </c>
      <c r="CG19" s="67">
        <v>0</v>
      </c>
      <c r="CH19" s="67">
        <v>0</v>
      </c>
      <c r="CI19" s="67">
        <v>0</v>
      </c>
      <c r="CJ19" s="67">
        <v>0</v>
      </c>
      <c r="CK19" s="67">
        <v>0</v>
      </c>
      <c r="CL19" s="67">
        <v>0</v>
      </c>
      <c r="CM19" s="67">
        <v>0</v>
      </c>
      <c r="CN19" s="67">
        <v>7</v>
      </c>
      <c r="CO19" s="67">
        <v>0</v>
      </c>
      <c r="CP19" s="67">
        <v>0</v>
      </c>
      <c r="CQ19" s="67">
        <v>8</v>
      </c>
      <c r="CR19" s="67">
        <v>30</v>
      </c>
      <c r="CS19" s="67">
        <v>3</v>
      </c>
      <c r="CT19" s="67">
        <v>0</v>
      </c>
      <c r="CU19" s="67">
        <v>0</v>
      </c>
      <c r="CV19" s="67">
        <v>6</v>
      </c>
      <c r="CW19" s="67">
        <v>1</v>
      </c>
      <c r="CX19" s="67">
        <v>24</v>
      </c>
      <c r="CY19" s="67">
        <v>0</v>
      </c>
      <c r="CZ19" s="67">
        <v>0</v>
      </c>
      <c r="DA19" s="67">
        <v>24</v>
      </c>
      <c r="DB19" s="67">
        <v>74</v>
      </c>
      <c r="DC19" s="67">
        <v>1</v>
      </c>
      <c r="DD19" s="67">
        <v>0</v>
      </c>
      <c r="DE19" s="67">
        <v>0</v>
      </c>
      <c r="DF19" s="67">
        <v>1</v>
      </c>
      <c r="DG19" s="67">
        <v>0</v>
      </c>
      <c r="DH19" s="67">
        <v>20</v>
      </c>
      <c r="DI19" s="67">
        <v>0</v>
      </c>
      <c r="DJ19" s="67">
        <v>0</v>
      </c>
      <c r="DK19" s="67">
        <v>15</v>
      </c>
      <c r="DL19" s="67">
        <v>19</v>
      </c>
      <c r="DM19" s="67">
        <v>9</v>
      </c>
      <c r="DN19" s="67">
        <v>0</v>
      </c>
      <c r="DO19" s="67">
        <v>0</v>
      </c>
      <c r="DP19" s="67">
        <v>8</v>
      </c>
      <c r="DQ19" s="67">
        <v>13</v>
      </c>
    </row>
    <row r="20" spans="1:121" s="32" customFormat="1" ht="15" customHeight="1">
      <c r="A20" s="23" t="s">
        <v>53</v>
      </c>
      <c r="B20" s="67">
        <v>600</v>
      </c>
      <c r="C20" s="67">
        <v>8</v>
      </c>
      <c r="D20" s="67">
        <v>0</v>
      </c>
      <c r="E20" s="67">
        <v>550</v>
      </c>
      <c r="F20" s="67">
        <v>1382</v>
      </c>
      <c r="G20" s="67">
        <v>2</v>
      </c>
      <c r="H20" s="67">
        <v>0</v>
      </c>
      <c r="I20" s="67">
        <v>0</v>
      </c>
      <c r="J20" s="67">
        <v>1</v>
      </c>
      <c r="K20" s="67">
        <v>4</v>
      </c>
      <c r="L20" s="67">
        <v>11</v>
      </c>
      <c r="M20" s="67">
        <v>0</v>
      </c>
      <c r="N20" s="67">
        <v>0</v>
      </c>
      <c r="O20" s="67">
        <v>8</v>
      </c>
      <c r="P20" s="67">
        <v>29</v>
      </c>
      <c r="Q20" s="67">
        <v>1</v>
      </c>
      <c r="R20" s="67">
        <v>0</v>
      </c>
      <c r="S20" s="67">
        <v>0</v>
      </c>
      <c r="T20" s="67">
        <v>0</v>
      </c>
      <c r="U20" s="67">
        <v>1</v>
      </c>
      <c r="V20" s="67">
        <v>13</v>
      </c>
      <c r="W20" s="67">
        <v>6</v>
      </c>
      <c r="X20" s="67">
        <v>0</v>
      </c>
      <c r="Y20" s="67">
        <v>21</v>
      </c>
      <c r="Z20" s="67">
        <v>18</v>
      </c>
      <c r="AA20" s="67">
        <v>141</v>
      </c>
      <c r="AB20" s="67">
        <v>0</v>
      </c>
      <c r="AC20" s="67">
        <v>0</v>
      </c>
      <c r="AD20" s="67">
        <v>123</v>
      </c>
      <c r="AE20" s="67">
        <v>397</v>
      </c>
      <c r="AF20" s="67">
        <v>2</v>
      </c>
      <c r="AG20" s="67">
        <v>0</v>
      </c>
      <c r="AH20" s="67">
        <v>0</v>
      </c>
      <c r="AI20" s="67">
        <v>2</v>
      </c>
      <c r="AJ20" s="67">
        <v>1</v>
      </c>
      <c r="AK20" s="67">
        <v>4</v>
      </c>
      <c r="AL20" s="67">
        <v>0</v>
      </c>
      <c r="AM20" s="67">
        <v>0</v>
      </c>
      <c r="AN20" s="67">
        <v>7</v>
      </c>
      <c r="AO20" s="67">
        <v>19</v>
      </c>
      <c r="AP20" s="67">
        <v>0</v>
      </c>
      <c r="AQ20" s="67">
        <v>0</v>
      </c>
      <c r="AR20" s="67">
        <v>0</v>
      </c>
      <c r="AS20" s="67">
        <v>0</v>
      </c>
      <c r="AT20" s="67">
        <v>0</v>
      </c>
      <c r="AU20" s="67">
        <v>32</v>
      </c>
      <c r="AV20" s="67">
        <v>0</v>
      </c>
      <c r="AW20" s="67">
        <v>0</v>
      </c>
      <c r="AX20" s="67">
        <v>37</v>
      </c>
      <c r="AY20" s="67">
        <v>53</v>
      </c>
      <c r="AZ20" s="67">
        <v>59</v>
      </c>
      <c r="BA20" s="67">
        <v>0</v>
      </c>
      <c r="BB20" s="67">
        <v>0</v>
      </c>
      <c r="BC20" s="67">
        <v>51</v>
      </c>
      <c r="BD20" s="67">
        <v>72</v>
      </c>
      <c r="BE20" s="67">
        <v>2</v>
      </c>
      <c r="BF20" s="67">
        <v>0</v>
      </c>
      <c r="BG20" s="67">
        <v>0</v>
      </c>
      <c r="BH20" s="67">
        <v>2</v>
      </c>
      <c r="BI20" s="67">
        <v>2</v>
      </c>
      <c r="BJ20" s="67">
        <v>3</v>
      </c>
      <c r="BK20" s="67">
        <v>0</v>
      </c>
      <c r="BL20" s="67">
        <v>0</v>
      </c>
      <c r="BM20" s="67">
        <v>2</v>
      </c>
      <c r="BN20" s="67">
        <v>5</v>
      </c>
      <c r="BO20" s="67">
        <v>64</v>
      </c>
      <c r="BP20" s="67">
        <v>1</v>
      </c>
      <c r="BQ20" s="67">
        <v>0</v>
      </c>
      <c r="BR20" s="67">
        <v>61</v>
      </c>
      <c r="BS20" s="67">
        <v>111</v>
      </c>
      <c r="BT20" s="67">
        <v>31</v>
      </c>
      <c r="BU20" s="67">
        <v>1</v>
      </c>
      <c r="BV20" s="67">
        <v>0</v>
      </c>
      <c r="BW20" s="67">
        <v>30</v>
      </c>
      <c r="BX20" s="67">
        <v>78</v>
      </c>
      <c r="BY20" s="67">
        <v>0</v>
      </c>
      <c r="BZ20" s="67">
        <v>0</v>
      </c>
      <c r="CA20" s="67">
        <v>0</v>
      </c>
      <c r="CB20" s="67">
        <v>0</v>
      </c>
      <c r="CC20" s="67">
        <v>0</v>
      </c>
      <c r="CD20" s="67">
        <v>1</v>
      </c>
      <c r="CE20" s="67">
        <v>0</v>
      </c>
      <c r="CF20" s="67">
        <v>0</v>
      </c>
      <c r="CG20" s="67">
        <v>0</v>
      </c>
      <c r="CH20" s="67">
        <v>1</v>
      </c>
      <c r="CI20" s="67">
        <v>0</v>
      </c>
      <c r="CJ20" s="67">
        <v>0</v>
      </c>
      <c r="CK20" s="67">
        <v>0</v>
      </c>
      <c r="CL20" s="67">
        <v>0</v>
      </c>
      <c r="CM20" s="67">
        <v>1</v>
      </c>
      <c r="CN20" s="67">
        <v>23</v>
      </c>
      <c r="CO20" s="67">
        <v>0</v>
      </c>
      <c r="CP20" s="67">
        <v>0</v>
      </c>
      <c r="CQ20" s="67">
        <v>16</v>
      </c>
      <c r="CR20" s="67">
        <v>63</v>
      </c>
      <c r="CS20" s="67">
        <v>1</v>
      </c>
      <c r="CT20" s="67">
        <v>0</v>
      </c>
      <c r="CU20" s="67">
        <v>0</v>
      </c>
      <c r="CV20" s="67">
        <v>2</v>
      </c>
      <c r="CW20" s="67">
        <v>8</v>
      </c>
      <c r="CX20" s="67">
        <v>74</v>
      </c>
      <c r="CY20" s="67">
        <v>0</v>
      </c>
      <c r="CZ20" s="67">
        <v>0</v>
      </c>
      <c r="DA20" s="67">
        <v>74</v>
      </c>
      <c r="DB20" s="67">
        <v>256</v>
      </c>
      <c r="DC20" s="67">
        <v>1</v>
      </c>
      <c r="DD20" s="67">
        <v>0</v>
      </c>
      <c r="DE20" s="67">
        <v>0</v>
      </c>
      <c r="DF20" s="67">
        <v>1</v>
      </c>
      <c r="DG20" s="67">
        <v>0</v>
      </c>
      <c r="DH20" s="67">
        <v>91</v>
      </c>
      <c r="DI20" s="67">
        <v>0</v>
      </c>
      <c r="DJ20" s="67">
        <v>0</v>
      </c>
      <c r="DK20" s="67">
        <v>73</v>
      </c>
      <c r="DL20" s="67">
        <v>190</v>
      </c>
      <c r="DM20" s="67">
        <v>44</v>
      </c>
      <c r="DN20" s="67">
        <v>0</v>
      </c>
      <c r="DO20" s="67">
        <v>0</v>
      </c>
      <c r="DP20" s="67">
        <v>39</v>
      </c>
      <c r="DQ20" s="67">
        <v>73</v>
      </c>
    </row>
    <row r="21" spans="1:121" s="32" customFormat="1" ht="15" customHeight="1">
      <c r="A21" s="23" t="s">
        <v>54</v>
      </c>
      <c r="B21" s="67">
        <v>169</v>
      </c>
      <c r="C21" s="67">
        <v>3</v>
      </c>
      <c r="D21" s="67">
        <v>0</v>
      </c>
      <c r="E21" s="67">
        <v>162</v>
      </c>
      <c r="F21" s="67">
        <v>400</v>
      </c>
      <c r="G21" s="67">
        <v>0</v>
      </c>
      <c r="H21" s="67">
        <v>0</v>
      </c>
      <c r="I21" s="67">
        <v>0</v>
      </c>
      <c r="J21" s="67">
        <v>0</v>
      </c>
      <c r="K21" s="67">
        <v>1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12</v>
      </c>
      <c r="W21" s="67">
        <v>0</v>
      </c>
      <c r="X21" s="67">
        <v>0</v>
      </c>
      <c r="Y21" s="67">
        <v>12</v>
      </c>
      <c r="Z21" s="67">
        <v>7</v>
      </c>
      <c r="AA21" s="67">
        <v>35</v>
      </c>
      <c r="AB21" s="67">
        <v>0</v>
      </c>
      <c r="AC21" s="67">
        <v>0</v>
      </c>
      <c r="AD21" s="67">
        <v>28</v>
      </c>
      <c r="AE21" s="67">
        <v>107</v>
      </c>
      <c r="AF21" s="67">
        <v>0</v>
      </c>
      <c r="AG21" s="67">
        <v>0</v>
      </c>
      <c r="AH21" s="67">
        <v>0</v>
      </c>
      <c r="AI21" s="67">
        <v>0</v>
      </c>
      <c r="AJ21" s="67">
        <v>0</v>
      </c>
      <c r="AK21" s="67">
        <v>1</v>
      </c>
      <c r="AL21" s="67">
        <v>0</v>
      </c>
      <c r="AM21" s="67">
        <v>0</v>
      </c>
      <c r="AN21" s="67">
        <v>2</v>
      </c>
      <c r="AO21" s="67">
        <v>2</v>
      </c>
      <c r="AP21" s="67">
        <v>0</v>
      </c>
      <c r="AQ21" s="67">
        <v>0</v>
      </c>
      <c r="AR21" s="67">
        <v>0</v>
      </c>
      <c r="AS21" s="67">
        <v>0</v>
      </c>
      <c r="AT21" s="67">
        <v>0</v>
      </c>
      <c r="AU21" s="67">
        <v>9</v>
      </c>
      <c r="AV21" s="67">
        <v>0</v>
      </c>
      <c r="AW21" s="67">
        <v>0</v>
      </c>
      <c r="AX21" s="67">
        <v>7</v>
      </c>
      <c r="AY21" s="67">
        <v>9</v>
      </c>
      <c r="AZ21" s="67">
        <v>26</v>
      </c>
      <c r="BA21" s="67">
        <v>0</v>
      </c>
      <c r="BB21" s="67">
        <v>0</v>
      </c>
      <c r="BC21" s="67">
        <v>25</v>
      </c>
      <c r="BD21" s="67">
        <v>49</v>
      </c>
      <c r="BE21" s="67">
        <v>0</v>
      </c>
      <c r="BF21" s="67">
        <v>0</v>
      </c>
      <c r="BG21" s="67">
        <v>0</v>
      </c>
      <c r="BH21" s="67">
        <v>0</v>
      </c>
      <c r="BI21" s="67">
        <v>0</v>
      </c>
      <c r="BJ21" s="67">
        <v>0</v>
      </c>
      <c r="BK21" s="67">
        <v>0</v>
      </c>
      <c r="BL21" s="67">
        <v>0</v>
      </c>
      <c r="BM21" s="67">
        <v>0</v>
      </c>
      <c r="BN21" s="67">
        <v>0</v>
      </c>
      <c r="BO21" s="67">
        <v>12</v>
      </c>
      <c r="BP21" s="67">
        <v>0</v>
      </c>
      <c r="BQ21" s="67">
        <v>0</v>
      </c>
      <c r="BR21" s="67">
        <v>17</v>
      </c>
      <c r="BS21" s="67">
        <v>31</v>
      </c>
      <c r="BT21" s="67">
        <v>7</v>
      </c>
      <c r="BU21" s="67">
        <v>0</v>
      </c>
      <c r="BV21" s="67">
        <v>0</v>
      </c>
      <c r="BW21" s="67">
        <v>9</v>
      </c>
      <c r="BX21" s="67">
        <v>5</v>
      </c>
      <c r="BY21" s="67">
        <v>0</v>
      </c>
      <c r="BZ21" s="67">
        <v>0</v>
      </c>
      <c r="CA21" s="67">
        <v>0</v>
      </c>
      <c r="CB21" s="67">
        <v>0</v>
      </c>
      <c r="CC21" s="67">
        <v>0</v>
      </c>
      <c r="CD21" s="67">
        <v>0</v>
      </c>
      <c r="CE21" s="67">
        <v>0</v>
      </c>
      <c r="CF21" s="67">
        <v>0</v>
      </c>
      <c r="CG21" s="67">
        <v>0</v>
      </c>
      <c r="CH21" s="67">
        <v>1</v>
      </c>
      <c r="CI21" s="67">
        <v>0</v>
      </c>
      <c r="CJ21" s="67">
        <v>0</v>
      </c>
      <c r="CK21" s="67">
        <v>0</v>
      </c>
      <c r="CL21" s="67">
        <v>0</v>
      </c>
      <c r="CM21" s="67">
        <v>0</v>
      </c>
      <c r="CN21" s="67">
        <v>5</v>
      </c>
      <c r="CO21" s="67">
        <v>0</v>
      </c>
      <c r="CP21" s="67">
        <v>0</v>
      </c>
      <c r="CQ21" s="67">
        <v>4</v>
      </c>
      <c r="CR21" s="67">
        <v>20</v>
      </c>
      <c r="CS21" s="67">
        <v>2</v>
      </c>
      <c r="CT21" s="67">
        <v>2</v>
      </c>
      <c r="CU21" s="67">
        <v>0</v>
      </c>
      <c r="CV21" s="67">
        <v>2</v>
      </c>
      <c r="CW21" s="67">
        <v>3</v>
      </c>
      <c r="CX21" s="67">
        <v>23</v>
      </c>
      <c r="CY21" s="67">
        <v>1</v>
      </c>
      <c r="CZ21" s="67">
        <v>0</v>
      </c>
      <c r="DA21" s="67">
        <v>26</v>
      </c>
      <c r="DB21" s="67">
        <v>105</v>
      </c>
      <c r="DC21" s="67">
        <v>2</v>
      </c>
      <c r="DD21" s="67">
        <v>0</v>
      </c>
      <c r="DE21" s="67">
        <v>0</v>
      </c>
      <c r="DF21" s="67">
        <v>1</v>
      </c>
      <c r="DG21" s="67">
        <v>3</v>
      </c>
      <c r="DH21" s="67">
        <v>18</v>
      </c>
      <c r="DI21" s="67">
        <v>0</v>
      </c>
      <c r="DJ21" s="67">
        <v>0</v>
      </c>
      <c r="DK21" s="67">
        <v>10</v>
      </c>
      <c r="DL21" s="67">
        <v>30</v>
      </c>
      <c r="DM21" s="67">
        <v>17</v>
      </c>
      <c r="DN21" s="67">
        <v>0</v>
      </c>
      <c r="DO21" s="67">
        <v>0</v>
      </c>
      <c r="DP21" s="67">
        <v>19</v>
      </c>
      <c r="DQ21" s="67">
        <v>27</v>
      </c>
    </row>
    <row r="22" spans="1:121" s="32" customFormat="1" ht="15" customHeight="1">
      <c r="A22" s="23" t="s">
        <v>55</v>
      </c>
      <c r="B22" s="67">
        <v>66</v>
      </c>
      <c r="C22" s="67">
        <v>0</v>
      </c>
      <c r="D22" s="67">
        <v>0</v>
      </c>
      <c r="E22" s="67">
        <v>54</v>
      </c>
      <c r="F22" s="67">
        <v>136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1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3</v>
      </c>
      <c r="W22" s="67">
        <v>0</v>
      </c>
      <c r="X22" s="67">
        <v>0</v>
      </c>
      <c r="Y22" s="67">
        <v>6</v>
      </c>
      <c r="Z22" s="67">
        <v>0</v>
      </c>
      <c r="AA22" s="67">
        <v>14</v>
      </c>
      <c r="AB22" s="67">
        <v>0</v>
      </c>
      <c r="AC22" s="67">
        <v>0</v>
      </c>
      <c r="AD22" s="67">
        <v>8</v>
      </c>
      <c r="AE22" s="67">
        <v>41</v>
      </c>
      <c r="AF22" s="67">
        <v>0</v>
      </c>
      <c r="AG22" s="67">
        <v>0</v>
      </c>
      <c r="AH22" s="67">
        <v>0</v>
      </c>
      <c r="AI22" s="67">
        <v>0</v>
      </c>
      <c r="AJ22" s="67">
        <v>0</v>
      </c>
      <c r="AK22" s="67">
        <v>2</v>
      </c>
      <c r="AL22" s="67">
        <v>0</v>
      </c>
      <c r="AM22" s="67">
        <v>0</v>
      </c>
      <c r="AN22" s="67">
        <v>0</v>
      </c>
      <c r="AO22" s="67">
        <v>2</v>
      </c>
      <c r="AP22" s="67">
        <v>0</v>
      </c>
      <c r="AQ22" s="67">
        <v>0</v>
      </c>
      <c r="AR22" s="67">
        <v>0</v>
      </c>
      <c r="AS22" s="67">
        <v>0</v>
      </c>
      <c r="AT22" s="67">
        <v>0</v>
      </c>
      <c r="AU22" s="67">
        <v>4</v>
      </c>
      <c r="AV22" s="67">
        <v>0</v>
      </c>
      <c r="AW22" s="67">
        <v>0</v>
      </c>
      <c r="AX22" s="67">
        <v>4</v>
      </c>
      <c r="AY22" s="67">
        <v>8</v>
      </c>
      <c r="AZ22" s="67">
        <v>9</v>
      </c>
      <c r="BA22" s="67">
        <v>0</v>
      </c>
      <c r="BB22" s="67">
        <v>0</v>
      </c>
      <c r="BC22" s="67">
        <v>9</v>
      </c>
      <c r="BD22" s="67">
        <v>20</v>
      </c>
      <c r="BE22" s="67">
        <v>0</v>
      </c>
      <c r="BF22" s="67">
        <v>0</v>
      </c>
      <c r="BG22" s="67">
        <v>0</v>
      </c>
      <c r="BH22" s="67">
        <v>0</v>
      </c>
      <c r="BI22" s="67">
        <v>0</v>
      </c>
      <c r="BJ22" s="67">
        <v>2</v>
      </c>
      <c r="BK22" s="67">
        <v>0</v>
      </c>
      <c r="BL22" s="67">
        <v>0</v>
      </c>
      <c r="BM22" s="67">
        <v>4</v>
      </c>
      <c r="BN22" s="67">
        <v>0</v>
      </c>
      <c r="BO22" s="67">
        <v>10</v>
      </c>
      <c r="BP22" s="67">
        <v>0</v>
      </c>
      <c r="BQ22" s="67">
        <v>0</v>
      </c>
      <c r="BR22" s="67">
        <v>7</v>
      </c>
      <c r="BS22" s="67">
        <v>21</v>
      </c>
      <c r="BT22" s="67">
        <v>0</v>
      </c>
      <c r="BU22" s="67">
        <v>0</v>
      </c>
      <c r="BV22" s="67">
        <v>0</v>
      </c>
      <c r="BW22" s="67">
        <v>1</v>
      </c>
      <c r="BX22" s="67">
        <v>0</v>
      </c>
      <c r="BY22" s="67">
        <v>0</v>
      </c>
      <c r="BZ22" s="67">
        <v>0</v>
      </c>
      <c r="CA22" s="67">
        <v>0</v>
      </c>
      <c r="CB22" s="67">
        <v>0</v>
      </c>
      <c r="CC22" s="67">
        <v>0</v>
      </c>
      <c r="CD22" s="67">
        <v>0</v>
      </c>
      <c r="CE22" s="67">
        <v>0</v>
      </c>
      <c r="CF22" s="67">
        <v>0</v>
      </c>
      <c r="CG22" s="67">
        <v>0</v>
      </c>
      <c r="CH22" s="67">
        <v>0</v>
      </c>
      <c r="CI22" s="67">
        <v>0</v>
      </c>
      <c r="CJ22" s="67">
        <v>0</v>
      </c>
      <c r="CK22" s="67">
        <v>0</v>
      </c>
      <c r="CL22" s="67">
        <v>0</v>
      </c>
      <c r="CM22" s="67">
        <v>0</v>
      </c>
      <c r="CN22" s="67">
        <v>0</v>
      </c>
      <c r="CO22" s="67">
        <v>0</v>
      </c>
      <c r="CP22" s="67">
        <v>0</v>
      </c>
      <c r="CQ22" s="67">
        <v>2</v>
      </c>
      <c r="CR22" s="67">
        <v>1</v>
      </c>
      <c r="CS22" s="67">
        <v>0</v>
      </c>
      <c r="CT22" s="67">
        <v>0</v>
      </c>
      <c r="CU22" s="67">
        <v>0</v>
      </c>
      <c r="CV22" s="67">
        <v>1</v>
      </c>
      <c r="CW22" s="67">
        <v>1</v>
      </c>
      <c r="CX22" s="67">
        <v>10</v>
      </c>
      <c r="CY22" s="67">
        <v>0</v>
      </c>
      <c r="CZ22" s="67">
        <v>0</v>
      </c>
      <c r="DA22" s="67">
        <v>7</v>
      </c>
      <c r="DB22" s="67">
        <v>15</v>
      </c>
      <c r="DC22" s="67">
        <v>0</v>
      </c>
      <c r="DD22" s="67">
        <v>0</v>
      </c>
      <c r="DE22" s="67">
        <v>0</v>
      </c>
      <c r="DF22" s="67">
        <v>0</v>
      </c>
      <c r="DG22" s="67">
        <v>0</v>
      </c>
      <c r="DH22" s="67">
        <v>8</v>
      </c>
      <c r="DI22" s="67">
        <v>0</v>
      </c>
      <c r="DJ22" s="67">
        <v>0</v>
      </c>
      <c r="DK22" s="67">
        <v>4</v>
      </c>
      <c r="DL22" s="67">
        <v>18</v>
      </c>
      <c r="DM22" s="67">
        <v>4</v>
      </c>
      <c r="DN22" s="67">
        <v>0</v>
      </c>
      <c r="DO22" s="67">
        <v>0</v>
      </c>
      <c r="DP22" s="67">
        <v>1</v>
      </c>
      <c r="DQ22" s="67">
        <v>8</v>
      </c>
    </row>
    <row r="23" spans="1:121" s="32" customFormat="1" ht="15" customHeight="1">
      <c r="A23" s="23" t="s">
        <v>56</v>
      </c>
      <c r="B23" s="67">
        <v>181</v>
      </c>
      <c r="C23" s="67">
        <v>6</v>
      </c>
      <c r="D23" s="67">
        <v>0</v>
      </c>
      <c r="E23" s="67">
        <v>182</v>
      </c>
      <c r="F23" s="67">
        <v>455</v>
      </c>
      <c r="G23" s="67">
        <v>0</v>
      </c>
      <c r="H23" s="67">
        <v>0</v>
      </c>
      <c r="I23" s="67">
        <v>0</v>
      </c>
      <c r="J23" s="67">
        <v>0</v>
      </c>
      <c r="K23" s="67">
        <v>1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5</v>
      </c>
      <c r="W23" s="67">
        <v>4</v>
      </c>
      <c r="X23" s="67">
        <v>0</v>
      </c>
      <c r="Y23" s="67">
        <v>6</v>
      </c>
      <c r="Z23" s="67">
        <v>7</v>
      </c>
      <c r="AA23" s="67">
        <v>45</v>
      </c>
      <c r="AB23" s="67">
        <v>0</v>
      </c>
      <c r="AC23" s="67">
        <v>0</v>
      </c>
      <c r="AD23" s="67">
        <v>36</v>
      </c>
      <c r="AE23" s="67">
        <v>124</v>
      </c>
      <c r="AF23" s="67">
        <v>0</v>
      </c>
      <c r="AG23" s="67">
        <v>0</v>
      </c>
      <c r="AH23" s="67">
        <v>0</v>
      </c>
      <c r="AI23" s="67">
        <v>0</v>
      </c>
      <c r="AJ23" s="67">
        <v>0</v>
      </c>
      <c r="AK23" s="67">
        <v>2</v>
      </c>
      <c r="AL23" s="67">
        <v>0</v>
      </c>
      <c r="AM23" s="67">
        <v>0</v>
      </c>
      <c r="AN23" s="67">
        <v>1</v>
      </c>
      <c r="AO23" s="67">
        <v>10</v>
      </c>
      <c r="AP23" s="67">
        <v>0</v>
      </c>
      <c r="AQ23" s="67">
        <v>0</v>
      </c>
      <c r="AR23" s="67">
        <v>0</v>
      </c>
      <c r="AS23" s="67">
        <v>0</v>
      </c>
      <c r="AT23" s="67">
        <v>0</v>
      </c>
      <c r="AU23" s="67">
        <v>13</v>
      </c>
      <c r="AV23" s="67">
        <v>0</v>
      </c>
      <c r="AW23" s="67">
        <v>0</v>
      </c>
      <c r="AX23" s="67">
        <v>9</v>
      </c>
      <c r="AY23" s="67">
        <v>18</v>
      </c>
      <c r="AZ23" s="67">
        <v>19</v>
      </c>
      <c r="BA23" s="67">
        <v>0</v>
      </c>
      <c r="BB23" s="67">
        <v>0</v>
      </c>
      <c r="BC23" s="67">
        <v>17</v>
      </c>
      <c r="BD23" s="67">
        <v>36</v>
      </c>
      <c r="BE23" s="67">
        <v>6</v>
      </c>
      <c r="BF23" s="67">
        <v>0</v>
      </c>
      <c r="BG23" s="67">
        <v>0</v>
      </c>
      <c r="BH23" s="67">
        <v>6</v>
      </c>
      <c r="BI23" s="67">
        <v>3</v>
      </c>
      <c r="BJ23" s="67">
        <v>1</v>
      </c>
      <c r="BK23" s="67">
        <v>2</v>
      </c>
      <c r="BL23" s="67">
        <v>0</v>
      </c>
      <c r="BM23" s="67">
        <v>2</v>
      </c>
      <c r="BN23" s="67">
        <v>4</v>
      </c>
      <c r="BO23" s="67">
        <v>16</v>
      </c>
      <c r="BP23" s="67">
        <v>0</v>
      </c>
      <c r="BQ23" s="67">
        <v>0</v>
      </c>
      <c r="BR23" s="67">
        <v>23</v>
      </c>
      <c r="BS23" s="67">
        <v>67</v>
      </c>
      <c r="BT23" s="67">
        <v>0</v>
      </c>
      <c r="BU23" s="67">
        <v>0</v>
      </c>
      <c r="BV23" s="67">
        <v>0</v>
      </c>
      <c r="BW23" s="67">
        <v>0</v>
      </c>
      <c r="BX23" s="67">
        <v>1</v>
      </c>
      <c r="BY23" s="67">
        <v>0</v>
      </c>
      <c r="BZ23" s="67">
        <v>0</v>
      </c>
      <c r="CA23" s="67">
        <v>0</v>
      </c>
      <c r="CB23" s="67">
        <v>0</v>
      </c>
      <c r="CC23" s="67">
        <v>0</v>
      </c>
      <c r="CD23" s="67">
        <v>0</v>
      </c>
      <c r="CE23" s="67">
        <v>0</v>
      </c>
      <c r="CF23" s="67">
        <v>0</v>
      </c>
      <c r="CG23" s="67">
        <v>1</v>
      </c>
      <c r="CH23" s="67">
        <v>1</v>
      </c>
      <c r="CI23" s="67">
        <v>0</v>
      </c>
      <c r="CJ23" s="67">
        <v>0</v>
      </c>
      <c r="CK23" s="67">
        <v>0</v>
      </c>
      <c r="CL23" s="67">
        <v>0</v>
      </c>
      <c r="CM23" s="67">
        <v>0</v>
      </c>
      <c r="CN23" s="67">
        <v>3</v>
      </c>
      <c r="CO23" s="67">
        <v>0</v>
      </c>
      <c r="CP23" s="67">
        <v>0</v>
      </c>
      <c r="CQ23" s="67">
        <v>4</v>
      </c>
      <c r="CR23" s="67">
        <v>23</v>
      </c>
      <c r="CS23" s="67">
        <v>8</v>
      </c>
      <c r="CT23" s="67">
        <v>0</v>
      </c>
      <c r="CU23" s="67">
        <v>0</v>
      </c>
      <c r="CV23" s="67">
        <v>2</v>
      </c>
      <c r="CW23" s="67">
        <v>9</v>
      </c>
      <c r="CX23" s="67">
        <v>29</v>
      </c>
      <c r="CY23" s="67">
        <v>0</v>
      </c>
      <c r="CZ23" s="67">
        <v>0</v>
      </c>
      <c r="DA23" s="67">
        <v>34</v>
      </c>
      <c r="DB23" s="67">
        <v>89</v>
      </c>
      <c r="DC23" s="67">
        <v>0</v>
      </c>
      <c r="DD23" s="67">
        <v>0</v>
      </c>
      <c r="DE23" s="67">
        <v>0</v>
      </c>
      <c r="DF23" s="67">
        <v>0</v>
      </c>
      <c r="DG23" s="67">
        <v>0</v>
      </c>
      <c r="DH23" s="67">
        <v>32</v>
      </c>
      <c r="DI23" s="67">
        <v>0</v>
      </c>
      <c r="DJ23" s="67">
        <v>0</v>
      </c>
      <c r="DK23" s="67">
        <v>37</v>
      </c>
      <c r="DL23" s="67">
        <v>57</v>
      </c>
      <c r="DM23" s="67">
        <v>2</v>
      </c>
      <c r="DN23" s="67">
        <v>0</v>
      </c>
      <c r="DO23" s="67">
        <v>0</v>
      </c>
      <c r="DP23" s="67">
        <v>4</v>
      </c>
      <c r="DQ23" s="67">
        <v>5</v>
      </c>
    </row>
    <row r="24" spans="1:121" s="32" customFormat="1" ht="15" customHeight="1" thickBot="1">
      <c r="A24" s="24" t="s">
        <v>57</v>
      </c>
      <c r="B24" s="68">
        <v>29</v>
      </c>
      <c r="C24" s="68">
        <v>0</v>
      </c>
      <c r="D24" s="68">
        <v>0</v>
      </c>
      <c r="E24" s="68">
        <v>23</v>
      </c>
      <c r="F24" s="68">
        <v>98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1</v>
      </c>
      <c r="Q24" s="68">
        <v>0</v>
      </c>
      <c r="R24" s="68">
        <v>0</v>
      </c>
      <c r="S24" s="68">
        <v>0</v>
      </c>
      <c r="T24" s="68">
        <v>0</v>
      </c>
      <c r="U24" s="68">
        <v>0</v>
      </c>
      <c r="V24" s="68">
        <v>2</v>
      </c>
      <c r="W24" s="68">
        <v>0</v>
      </c>
      <c r="X24" s="68">
        <v>0</v>
      </c>
      <c r="Y24" s="68">
        <v>3</v>
      </c>
      <c r="Z24" s="68">
        <v>0</v>
      </c>
      <c r="AA24" s="68">
        <v>8</v>
      </c>
      <c r="AB24" s="68">
        <v>0</v>
      </c>
      <c r="AC24" s="68">
        <v>0</v>
      </c>
      <c r="AD24" s="68">
        <v>5</v>
      </c>
      <c r="AE24" s="68">
        <v>32</v>
      </c>
      <c r="AF24" s="68">
        <v>0</v>
      </c>
      <c r="AG24" s="68">
        <v>0</v>
      </c>
      <c r="AH24" s="68">
        <v>0</v>
      </c>
      <c r="AI24" s="68">
        <v>0</v>
      </c>
      <c r="AJ24" s="68">
        <v>0</v>
      </c>
      <c r="AK24" s="68">
        <v>0</v>
      </c>
      <c r="AL24" s="68">
        <v>0</v>
      </c>
      <c r="AM24" s="68">
        <v>0</v>
      </c>
      <c r="AN24" s="68">
        <v>0</v>
      </c>
      <c r="AO24" s="68">
        <v>4</v>
      </c>
      <c r="AP24" s="68">
        <v>0</v>
      </c>
      <c r="AQ24" s="68">
        <v>0</v>
      </c>
      <c r="AR24" s="68">
        <v>0</v>
      </c>
      <c r="AS24" s="68">
        <v>0</v>
      </c>
      <c r="AT24" s="68">
        <v>0</v>
      </c>
      <c r="AU24" s="68">
        <v>2</v>
      </c>
      <c r="AV24" s="68">
        <v>0</v>
      </c>
      <c r="AW24" s="68">
        <v>0</v>
      </c>
      <c r="AX24" s="68">
        <v>1</v>
      </c>
      <c r="AY24" s="68">
        <v>2</v>
      </c>
      <c r="AZ24" s="68">
        <v>4</v>
      </c>
      <c r="BA24" s="68">
        <v>0</v>
      </c>
      <c r="BB24" s="68">
        <v>0</v>
      </c>
      <c r="BC24" s="68">
        <v>9</v>
      </c>
      <c r="BD24" s="68">
        <v>14</v>
      </c>
      <c r="BE24" s="68">
        <v>0</v>
      </c>
      <c r="BF24" s="68">
        <v>0</v>
      </c>
      <c r="BG24" s="68">
        <v>0</v>
      </c>
      <c r="BH24" s="68">
        <v>0</v>
      </c>
      <c r="BI24" s="68">
        <v>0</v>
      </c>
      <c r="BJ24" s="68">
        <v>2</v>
      </c>
      <c r="BK24" s="68">
        <v>0</v>
      </c>
      <c r="BL24" s="68">
        <v>0</v>
      </c>
      <c r="BM24" s="68">
        <v>1</v>
      </c>
      <c r="BN24" s="68">
        <v>2</v>
      </c>
      <c r="BO24" s="68">
        <v>3</v>
      </c>
      <c r="BP24" s="68">
        <v>0</v>
      </c>
      <c r="BQ24" s="68">
        <v>0</v>
      </c>
      <c r="BR24" s="68">
        <v>3</v>
      </c>
      <c r="BS24" s="68">
        <v>9</v>
      </c>
      <c r="BT24" s="68">
        <v>1</v>
      </c>
      <c r="BU24" s="68">
        <v>0</v>
      </c>
      <c r="BV24" s="68">
        <v>0</v>
      </c>
      <c r="BW24" s="68">
        <v>0</v>
      </c>
      <c r="BX24" s="68">
        <v>2</v>
      </c>
      <c r="BY24" s="68">
        <v>0</v>
      </c>
      <c r="BZ24" s="68">
        <v>0</v>
      </c>
      <c r="CA24" s="68">
        <v>0</v>
      </c>
      <c r="CB24" s="68">
        <v>0</v>
      </c>
      <c r="CC24" s="68">
        <v>0</v>
      </c>
      <c r="CD24" s="68">
        <v>0</v>
      </c>
      <c r="CE24" s="68">
        <v>0</v>
      </c>
      <c r="CF24" s="68">
        <v>0</v>
      </c>
      <c r="CG24" s="68">
        <v>0</v>
      </c>
      <c r="CH24" s="68">
        <v>1</v>
      </c>
      <c r="CI24" s="68">
        <v>0</v>
      </c>
      <c r="CJ24" s="68">
        <v>0</v>
      </c>
      <c r="CK24" s="68">
        <v>0</v>
      </c>
      <c r="CL24" s="68">
        <v>0</v>
      </c>
      <c r="CM24" s="68">
        <v>0</v>
      </c>
      <c r="CN24" s="68">
        <v>1</v>
      </c>
      <c r="CO24" s="68">
        <v>0</v>
      </c>
      <c r="CP24" s="68">
        <v>0</v>
      </c>
      <c r="CQ24" s="68">
        <v>0</v>
      </c>
      <c r="CR24" s="68">
        <v>3</v>
      </c>
      <c r="CS24" s="68">
        <v>0</v>
      </c>
      <c r="CT24" s="68">
        <v>0</v>
      </c>
      <c r="CU24" s="68">
        <v>0</v>
      </c>
      <c r="CV24" s="68">
        <v>0</v>
      </c>
      <c r="CW24" s="68">
        <v>0</v>
      </c>
      <c r="CX24" s="68">
        <v>6</v>
      </c>
      <c r="CY24" s="68">
        <v>0</v>
      </c>
      <c r="CZ24" s="68">
        <v>0</v>
      </c>
      <c r="DA24" s="68">
        <v>1</v>
      </c>
      <c r="DB24" s="68">
        <v>27</v>
      </c>
      <c r="DC24" s="68">
        <v>0</v>
      </c>
      <c r="DD24" s="68">
        <v>0</v>
      </c>
      <c r="DE24" s="68">
        <v>0</v>
      </c>
      <c r="DF24" s="68">
        <v>0</v>
      </c>
      <c r="DG24" s="68">
        <v>0</v>
      </c>
      <c r="DH24" s="68">
        <v>0</v>
      </c>
      <c r="DI24" s="68">
        <v>0</v>
      </c>
      <c r="DJ24" s="68">
        <v>0</v>
      </c>
      <c r="DK24" s="68">
        <v>0</v>
      </c>
      <c r="DL24" s="68">
        <v>1</v>
      </c>
      <c r="DM24" s="68">
        <v>0</v>
      </c>
      <c r="DN24" s="68">
        <v>0</v>
      </c>
      <c r="DO24" s="68">
        <v>0</v>
      </c>
      <c r="DP24" s="68">
        <v>0</v>
      </c>
      <c r="DQ24" s="68">
        <v>0</v>
      </c>
    </row>
    <row r="25" spans="1:121" s="32" customFormat="1" ht="15" customHeight="1" thickBot="1">
      <c r="A25" s="25" t="s">
        <v>58</v>
      </c>
      <c r="B25" s="69">
        <v>4638</v>
      </c>
      <c r="C25" s="69">
        <v>127</v>
      </c>
      <c r="D25" s="69">
        <v>0</v>
      </c>
      <c r="E25" s="69">
        <v>4300</v>
      </c>
      <c r="F25" s="69">
        <v>11022</v>
      </c>
      <c r="G25" s="69">
        <v>14</v>
      </c>
      <c r="H25" s="69">
        <v>1</v>
      </c>
      <c r="I25" s="69">
        <v>0</v>
      </c>
      <c r="J25" s="69">
        <v>9</v>
      </c>
      <c r="K25" s="69">
        <v>46</v>
      </c>
      <c r="L25" s="69">
        <v>17</v>
      </c>
      <c r="M25" s="69">
        <v>0</v>
      </c>
      <c r="N25" s="69">
        <v>0</v>
      </c>
      <c r="O25" s="69">
        <v>12</v>
      </c>
      <c r="P25" s="69">
        <v>41</v>
      </c>
      <c r="Q25" s="69">
        <v>3</v>
      </c>
      <c r="R25" s="69">
        <v>0</v>
      </c>
      <c r="S25" s="69">
        <v>0</v>
      </c>
      <c r="T25" s="69">
        <v>0</v>
      </c>
      <c r="U25" s="69">
        <v>6</v>
      </c>
      <c r="V25" s="69">
        <v>160</v>
      </c>
      <c r="W25" s="69">
        <v>67</v>
      </c>
      <c r="X25" s="69">
        <v>0</v>
      </c>
      <c r="Y25" s="69">
        <v>215</v>
      </c>
      <c r="Z25" s="69">
        <v>188</v>
      </c>
      <c r="AA25" s="69">
        <v>1169</v>
      </c>
      <c r="AB25" s="69">
        <v>7</v>
      </c>
      <c r="AC25" s="69">
        <v>0</v>
      </c>
      <c r="AD25" s="69">
        <v>1000</v>
      </c>
      <c r="AE25" s="69">
        <v>3518</v>
      </c>
      <c r="AF25" s="69">
        <v>16</v>
      </c>
      <c r="AG25" s="69">
        <v>4</v>
      </c>
      <c r="AH25" s="69">
        <v>0</v>
      </c>
      <c r="AI25" s="69">
        <v>22</v>
      </c>
      <c r="AJ25" s="69">
        <v>10</v>
      </c>
      <c r="AK25" s="69">
        <v>61</v>
      </c>
      <c r="AL25" s="69">
        <v>1</v>
      </c>
      <c r="AM25" s="69">
        <v>0</v>
      </c>
      <c r="AN25" s="69">
        <v>66</v>
      </c>
      <c r="AO25" s="69">
        <v>207</v>
      </c>
      <c r="AP25" s="69">
        <v>1</v>
      </c>
      <c r="AQ25" s="69">
        <v>0</v>
      </c>
      <c r="AR25" s="69">
        <v>0</v>
      </c>
      <c r="AS25" s="69">
        <v>2</v>
      </c>
      <c r="AT25" s="69">
        <v>1</v>
      </c>
      <c r="AU25" s="69">
        <v>352</v>
      </c>
      <c r="AV25" s="69">
        <v>1</v>
      </c>
      <c r="AW25" s="69">
        <v>0</v>
      </c>
      <c r="AX25" s="69">
        <v>298</v>
      </c>
      <c r="AY25" s="69">
        <v>468</v>
      </c>
      <c r="AZ25" s="69">
        <v>567</v>
      </c>
      <c r="BA25" s="69">
        <v>0</v>
      </c>
      <c r="BB25" s="69">
        <v>0</v>
      </c>
      <c r="BC25" s="69">
        <v>535</v>
      </c>
      <c r="BD25" s="69">
        <v>953</v>
      </c>
      <c r="BE25" s="69">
        <v>25</v>
      </c>
      <c r="BF25" s="69">
        <v>0</v>
      </c>
      <c r="BG25" s="69">
        <v>0</v>
      </c>
      <c r="BH25" s="69">
        <v>20</v>
      </c>
      <c r="BI25" s="69">
        <v>25</v>
      </c>
      <c r="BJ25" s="69">
        <v>44</v>
      </c>
      <c r="BK25" s="69">
        <v>7</v>
      </c>
      <c r="BL25" s="69">
        <v>0</v>
      </c>
      <c r="BM25" s="69">
        <v>40</v>
      </c>
      <c r="BN25" s="69">
        <v>76</v>
      </c>
      <c r="BO25" s="69">
        <v>543</v>
      </c>
      <c r="BP25" s="69">
        <v>1</v>
      </c>
      <c r="BQ25" s="69">
        <v>0</v>
      </c>
      <c r="BR25" s="69">
        <v>512</v>
      </c>
      <c r="BS25" s="69">
        <v>1217</v>
      </c>
      <c r="BT25" s="69">
        <v>58</v>
      </c>
      <c r="BU25" s="69">
        <v>1</v>
      </c>
      <c r="BV25" s="69">
        <v>0</v>
      </c>
      <c r="BW25" s="69">
        <v>63</v>
      </c>
      <c r="BX25" s="69">
        <v>162</v>
      </c>
      <c r="BY25" s="69">
        <v>1</v>
      </c>
      <c r="BZ25" s="69">
        <v>0</v>
      </c>
      <c r="CA25" s="69">
        <v>0</v>
      </c>
      <c r="CB25" s="69">
        <v>0</v>
      </c>
      <c r="CC25" s="69">
        <v>2</v>
      </c>
      <c r="CD25" s="69">
        <v>4</v>
      </c>
      <c r="CE25" s="69">
        <v>0</v>
      </c>
      <c r="CF25" s="69">
        <v>0</v>
      </c>
      <c r="CG25" s="69">
        <v>7</v>
      </c>
      <c r="CH25" s="69">
        <v>19</v>
      </c>
      <c r="CI25" s="69">
        <v>0</v>
      </c>
      <c r="CJ25" s="69">
        <v>0</v>
      </c>
      <c r="CK25" s="69">
        <v>0</v>
      </c>
      <c r="CL25" s="69">
        <v>0</v>
      </c>
      <c r="CM25" s="69">
        <v>2</v>
      </c>
      <c r="CN25" s="69">
        <v>108</v>
      </c>
      <c r="CO25" s="69">
        <v>0</v>
      </c>
      <c r="CP25" s="69">
        <v>0</v>
      </c>
      <c r="CQ25" s="69">
        <v>91</v>
      </c>
      <c r="CR25" s="69">
        <v>431</v>
      </c>
      <c r="CS25" s="69">
        <v>88</v>
      </c>
      <c r="CT25" s="69">
        <v>34</v>
      </c>
      <c r="CU25" s="69">
        <v>0</v>
      </c>
      <c r="CV25" s="69">
        <v>99</v>
      </c>
      <c r="CW25" s="69">
        <v>186</v>
      </c>
      <c r="CX25" s="69">
        <v>777</v>
      </c>
      <c r="CY25" s="69">
        <v>3</v>
      </c>
      <c r="CZ25" s="69">
        <v>0</v>
      </c>
      <c r="DA25" s="69">
        <v>715</v>
      </c>
      <c r="DB25" s="69">
        <v>2350</v>
      </c>
      <c r="DC25" s="69">
        <v>10</v>
      </c>
      <c r="DD25" s="69">
        <v>0</v>
      </c>
      <c r="DE25" s="69">
        <v>0</v>
      </c>
      <c r="DF25" s="69">
        <v>12</v>
      </c>
      <c r="DG25" s="69">
        <v>15</v>
      </c>
      <c r="DH25" s="69">
        <v>423</v>
      </c>
      <c r="DI25" s="69">
        <v>0</v>
      </c>
      <c r="DJ25" s="69">
        <v>0</v>
      </c>
      <c r="DK25" s="69">
        <v>372</v>
      </c>
      <c r="DL25" s="69">
        <v>763</v>
      </c>
      <c r="DM25" s="69">
        <v>197</v>
      </c>
      <c r="DN25" s="69">
        <v>0</v>
      </c>
      <c r="DO25" s="69">
        <v>0</v>
      </c>
      <c r="DP25" s="69">
        <v>210</v>
      </c>
      <c r="DQ25" s="69">
        <v>336</v>
      </c>
    </row>
    <row r="26" spans="1:117" ht="15" customHeight="1">
      <c r="A26" s="1"/>
      <c r="B26" s="1"/>
      <c r="G26" s="1"/>
      <c r="L26" s="1"/>
      <c r="Q26" s="1"/>
      <c r="V26" s="1"/>
      <c r="AA26" s="1"/>
      <c r="AF26" s="1"/>
      <c r="AK26" s="1"/>
      <c r="AP26" s="1"/>
      <c r="AU26" s="1"/>
      <c r="AZ26" s="1"/>
      <c r="BE26" s="1"/>
      <c r="BJ26" s="1"/>
      <c r="BO26" s="1"/>
      <c r="BT26" s="1"/>
      <c r="BY26" s="1"/>
      <c r="CD26" s="1"/>
      <c r="CI26" s="1"/>
      <c r="CN26" s="1"/>
      <c r="CS26" s="1"/>
      <c r="CX26" s="1"/>
      <c r="DC26" s="1"/>
      <c r="DH26" s="1"/>
      <c r="DM26" s="1"/>
    </row>
    <row r="27" spans="1:117" ht="15" customHeight="1">
      <c r="A27" s="1"/>
      <c r="B27" s="1"/>
      <c r="G27" s="1"/>
      <c r="L27" s="1"/>
      <c r="Q27" s="1"/>
      <c r="V27" s="1"/>
      <c r="AA27" s="1"/>
      <c r="AF27" s="1"/>
      <c r="AK27" s="1"/>
      <c r="AP27" s="1"/>
      <c r="AU27" s="1"/>
      <c r="AZ27" s="1"/>
      <c r="BE27" s="1"/>
      <c r="BJ27" s="1"/>
      <c r="BO27" s="1"/>
      <c r="BT27" s="1"/>
      <c r="BY27" s="1"/>
      <c r="CD27" s="1"/>
      <c r="CI27" s="1"/>
      <c r="CN27" s="1"/>
      <c r="CS27" s="1"/>
      <c r="CX27" s="1"/>
      <c r="DC27" s="1"/>
      <c r="DH27" s="1"/>
      <c r="DM27" s="1"/>
    </row>
    <row r="28" spans="1:117" ht="15" customHeight="1">
      <c r="A28" s="1"/>
      <c r="B28" s="101"/>
      <c r="G28" s="1"/>
      <c r="L28" s="1"/>
      <c r="Q28" s="1"/>
      <c r="V28" s="1"/>
      <c r="AA28" s="1"/>
      <c r="AF28" s="1"/>
      <c r="AK28" s="1"/>
      <c r="AP28" s="1"/>
      <c r="AU28" s="1"/>
      <c r="AZ28" s="1"/>
      <c r="BE28" s="1"/>
      <c r="BJ28" s="1"/>
      <c r="BO28" s="1"/>
      <c r="BT28" s="1"/>
      <c r="BY28" s="1"/>
      <c r="CD28" s="1"/>
      <c r="CI28" s="1"/>
      <c r="CN28" s="1"/>
      <c r="CS28" s="1"/>
      <c r="CX28" s="1"/>
      <c r="DC28" s="1"/>
      <c r="DH28" s="1"/>
      <c r="DM28" s="1"/>
    </row>
    <row r="29" spans="1:117" ht="15" customHeight="1">
      <c r="A29" s="1"/>
      <c r="B29" s="1"/>
      <c r="G29" s="1"/>
      <c r="L29" s="1"/>
      <c r="Q29" s="1"/>
      <c r="V29" s="1"/>
      <c r="AA29" s="1"/>
      <c r="AF29" s="1"/>
      <c r="AK29" s="1"/>
      <c r="AP29" s="1"/>
      <c r="AU29" s="1"/>
      <c r="AZ29" s="1"/>
      <c r="BE29" s="1"/>
      <c r="BJ29" s="1"/>
      <c r="BO29" s="1"/>
      <c r="BT29" s="1"/>
      <c r="BY29" s="1"/>
      <c r="CD29" s="1"/>
      <c r="CI29" s="1"/>
      <c r="CN29" s="1"/>
      <c r="CS29" s="1"/>
      <c r="CX29" s="1"/>
      <c r="DC29" s="1"/>
      <c r="DH29" s="1"/>
      <c r="DM29" s="1"/>
    </row>
    <row r="30" spans="1:117" ht="15" customHeight="1">
      <c r="A30" s="1"/>
      <c r="B30" s="1"/>
      <c r="G30" s="1"/>
      <c r="L30" s="1"/>
      <c r="Q30" s="1"/>
      <c r="V30" s="1"/>
      <c r="AA30" s="1"/>
      <c r="AF30" s="1"/>
      <c r="AK30" s="1"/>
      <c r="AP30" s="1"/>
      <c r="AU30" s="1"/>
      <c r="AZ30" s="1"/>
      <c r="BE30" s="1"/>
      <c r="BJ30" s="1"/>
      <c r="BO30" s="1"/>
      <c r="BT30" s="1"/>
      <c r="BY30" s="1"/>
      <c r="CD30" s="1"/>
      <c r="CI30" s="1"/>
      <c r="CN30" s="1"/>
      <c r="CS30" s="1"/>
      <c r="CX30" s="1"/>
      <c r="DC30" s="1"/>
      <c r="DH30" s="1"/>
      <c r="DM30" s="1"/>
    </row>
    <row r="31" spans="1:117" ht="15" customHeight="1">
      <c r="A31" s="1"/>
      <c r="B31" s="1"/>
      <c r="G31" s="1"/>
      <c r="L31" s="1"/>
      <c r="Q31" s="1"/>
      <c r="V31" s="1"/>
      <c r="AA31" s="1"/>
      <c r="AF31" s="1"/>
      <c r="AK31" s="1"/>
      <c r="AP31" s="1"/>
      <c r="AU31" s="1"/>
      <c r="AZ31" s="1"/>
      <c r="BE31" s="1"/>
      <c r="BJ31" s="1"/>
      <c r="BO31" s="1"/>
      <c r="BT31" s="1"/>
      <c r="BY31" s="1"/>
      <c r="CD31" s="1"/>
      <c r="CI31" s="1"/>
      <c r="CN31" s="1"/>
      <c r="CS31" s="1"/>
      <c r="CX31" s="1"/>
      <c r="DC31" s="1"/>
      <c r="DH31" s="1"/>
      <c r="DM31" s="1"/>
    </row>
    <row r="32" spans="1:117" ht="15" customHeight="1">
      <c r="A32" s="1"/>
      <c r="B32" s="1"/>
      <c r="G32" s="1"/>
      <c r="L32" s="1"/>
      <c r="Q32" s="1"/>
      <c r="V32" s="1"/>
      <c r="AA32" s="1"/>
      <c r="AF32" s="1"/>
      <c r="AK32" s="1"/>
      <c r="AP32" s="1"/>
      <c r="AU32" s="1"/>
      <c r="AZ32" s="1"/>
      <c r="BE32" s="1"/>
      <c r="BJ32" s="1"/>
      <c r="BO32" s="1"/>
      <c r="BT32" s="1"/>
      <c r="BY32" s="1"/>
      <c r="CD32" s="1"/>
      <c r="CI32" s="1"/>
      <c r="CN32" s="1"/>
      <c r="CS32" s="1"/>
      <c r="CX32" s="1"/>
      <c r="DC32" s="1"/>
      <c r="DH32" s="1"/>
      <c r="DM32" s="1"/>
    </row>
    <row r="33" spans="1:117" ht="15" customHeight="1">
      <c r="A33" s="1"/>
      <c r="B33" s="1"/>
      <c r="G33" s="1"/>
      <c r="L33" s="1"/>
      <c r="Q33" s="1"/>
      <c r="V33" s="1"/>
      <c r="AA33" s="1"/>
      <c r="AF33" s="1"/>
      <c r="AK33" s="1"/>
      <c r="AP33" s="1"/>
      <c r="AU33" s="1"/>
      <c r="AZ33" s="1"/>
      <c r="BE33" s="1"/>
      <c r="BJ33" s="1"/>
      <c r="BO33" s="1"/>
      <c r="BT33" s="1"/>
      <c r="BY33" s="1"/>
      <c r="CD33" s="1"/>
      <c r="CI33" s="1"/>
      <c r="CN33" s="1"/>
      <c r="CS33" s="1"/>
      <c r="CX33" s="1"/>
      <c r="DC33" s="1"/>
      <c r="DH33" s="1"/>
      <c r="DM33" s="1"/>
    </row>
    <row r="34" spans="1:117" ht="15" customHeight="1">
      <c r="A34" s="1"/>
      <c r="B34" s="1"/>
      <c r="G34" s="1"/>
      <c r="L34" s="1"/>
      <c r="Q34" s="1"/>
      <c r="V34" s="1"/>
      <c r="AA34" s="1"/>
      <c r="AF34" s="1"/>
      <c r="AK34" s="1"/>
      <c r="AP34" s="1"/>
      <c r="AU34" s="1"/>
      <c r="AZ34" s="1"/>
      <c r="BE34" s="1"/>
      <c r="BJ34" s="1"/>
      <c r="BO34" s="1"/>
      <c r="BT34" s="1"/>
      <c r="BY34" s="1"/>
      <c r="CD34" s="1"/>
      <c r="CI34" s="1"/>
      <c r="CN34" s="1"/>
      <c r="CS34" s="1"/>
      <c r="CX34" s="1"/>
      <c r="DC34" s="1"/>
      <c r="DH34" s="1"/>
      <c r="DM34" s="1"/>
    </row>
    <row r="35" spans="1:117" ht="15" customHeight="1">
      <c r="A35" s="1"/>
      <c r="B35" s="1"/>
      <c r="G35" s="1"/>
      <c r="L35" s="1"/>
      <c r="Q35" s="1"/>
      <c r="V35" s="1"/>
      <c r="AA35" s="1"/>
      <c r="AF35" s="1"/>
      <c r="AK35" s="1"/>
      <c r="AP35" s="1"/>
      <c r="AU35" s="1"/>
      <c r="AZ35" s="1"/>
      <c r="BE35" s="1"/>
      <c r="BJ35" s="1"/>
      <c r="BO35" s="1"/>
      <c r="BT35" s="1"/>
      <c r="BY35" s="1"/>
      <c r="CD35" s="1"/>
      <c r="CI35" s="1"/>
      <c r="CN35" s="1"/>
      <c r="CS35" s="1"/>
      <c r="CX35" s="1"/>
      <c r="DC35" s="1"/>
      <c r="DH35" s="1"/>
      <c r="DM35" s="1"/>
    </row>
    <row r="36" spans="1:117" ht="15" customHeight="1">
      <c r="A36" s="1"/>
      <c r="B36" s="1"/>
      <c r="G36" s="1"/>
      <c r="L36" s="1"/>
      <c r="Q36" s="1"/>
      <c r="V36" s="1"/>
      <c r="AA36" s="1"/>
      <c r="AF36" s="1"/>
      <c r="AK36" s="1"/>
      <c r="AP36" s="1"/>
      <c r="AU36" s="1"/>
      <c r="AZ36" s="1"/>
      <c r="BE36" s="1"/>
      <c r="BJ36" s="1"/>
      <c r="BO36" s="1"/>
      <c r="BT36" s="1"/>
      <c r="BY36" s="1"/>
      <c r="CD36" s="1"/>
      <c r="CI36" s="1"/>
      <c r="CN36" s="1"/>
      <c r="CS36" s="1"/>
      <c r="CX36" s="1"/>
      <c r="DC36" s="1"/>
      <c r="DH36" s="1"/>
      <c r="DM36" s="1"/>
    </row>
    <row r="37" spans="1:117" ht="15" customHeight="1">
      <c r="A37" s="1"/>
      <c r="B37" s="1"/>
      <c r="G37" s="1"/>
      <c r="L37" s="1"/>
      <c r="Q37" s="1"/>
      <c r="V37" s="1"/>
      <c r="AA37" s="1"/>
      <c r="AF37" s="1"/>
      <c r="AK37" s="1"/>
      <c r="AP37" s="1"/>
      <c r="AU37" s="1"/>
      <c r="AZ37" s="1"/>
      <c r="BE37" s="1"/>
      <c r="BJ37" s="1"/>
      <c r="BO37" s="1"/>
      <c r="BT37" s="1"/>
      <c r="BY37" s="1"/>
      <c r="CD37" s="1"/>
      <c r="CI37" s="1"/>
      <c r="CN37" s="1"/>
      <c r="CS37" s="1"/>
      <c r="CX37" s="1"/>
      <c r="DC37" s="1"/>
      <c r="DH37" s="1"/>
      <c r="DM37" s="1"/>
    </row>
    <row r="38" spans="1:117" ht="15" customHeight="1">
      <c r="A38" s="1"/>
      <c r="B38" s="1"/>
      <c r="G38" s="1"/>
      <c r="L38" s="1"/>
      <c r="Q38" s="1"/>
      <c r="V38" s="1"/>
      <c r="AA38" s="1"/>
      <c r="AF38" s="1"/>
      <c r="AK38" s="1"/>
      <c r="AP38" s="1"/>
      <c r="AU38" s="1"/>
      <c r="AZ38" s="1"/>
      <c r="BE38" s="1"/>
      <c r="BJ38" s="1"/>
      <c r="BO38" s="1"/>
      <c r="BT38" s="1"/>
      <c r="BY38" s="1"/>
      <c r="CD38" s="1"/>
      <c r="CI38" s="1"/>
      <c r="CN38" s="1"/>
      <c r="CS38" s="1"/>
      <c r="CX38" s="1"/>
      <c r="DC38" s="1"/>
      <c r="DH38" s="1"/>
      <c r="DM38" s="1"/>
    </row>
    <row r="39" spans="1:117" ht="15" customHeight="1">
      <c r="A39" s="1"/>
      <c r="B39" s="1"/>
      <c r="G39" s="1"/>
      <c r="L39" s="1"/>
      <c r="Q39" s="1"/>
      <c r="V39" s="1"/>
      <c r="AA39" s="1"/>
      <c r="AF39" s="1"/>
      <c r="AK39" s="1"/>
      <c r="AP39" s="1"/>
      <c r="AU39" s="1"/>
      <c r="AZ39" s="1"/>
      <c r="BE39" s="1"/>
      <c r="BJ39" s="1"/>
      <c r="BO39" s="1"/>
      <c r="BT39" s="1"/>
      <c r="BY39" s="1"/>
      <c r="CD39" s="1"/>
      <c r="CI39" s="1"/>
      <c r="CN39" s="1"/>
      <c r="CS39" s="1"/>
      <c r="CX39" s="1"/>
      <c r="DC39" s="1"/>
      <c r="DH39" s="1"/>
      <c r="DM39" s="1"/>
    </row>
    <row r="40" spans="1:117" ht="15" customHeight="1">
      <c r="A40" s="1"/>
      <c r="B40" s="1"/>
      <c r="G40" s="1"/>
      <c r="L40" s="1"/>
      <c r="Q40" s="1"/>
      <c r="V40" s="1"/>
      <c r="AA40" s="1"/>
      <c r="AF40" s="1"/>
      <c r="AK40" s="1"/>
      <c r="AP40" s="1"/>
      <c r="AU40" s="1"/>
      <c r="AZ40" s="1"/>
      <c r="BE40" s="1"/>
      <c r="BJ40" s="1"/>
      <c r="BO40" s="1"/>
      <c r="BT40" s="1"/>
      <c r="BY40" s="1"/>
      <c r="CD40" s="1"/>
      <c r="CI40" s="1"/>
      <c r="CN40" s="1"/>
      <c r="CS40" s="1"/>
      <c r="CX40" s="1"/>
      <c r="DC40" s="1"/>
      <c r="DH40" s="1"/>
      <c r="DM40" s="1"/>
    </row>
    <row r="41" spans="1:117" ht="15" customHeight="1">
      <c r="A41" s="1"/>
      <c r="B41" s="1"/>
      <c r="G41" s="1"/>
      <c r="L41" s="1"/>
      <c r="Q41" s="1"/>
      <c r="V41" s="1"/>
      <c r="AA41" s="1"/>
      <c r="AF41" s="1"/>
      <c r="AK41" s="1"/>
      <c r="AP41" s="1"/>
      <c r="AU41" s="1"/>
      <c r="AZ41" s="1"/>
      <c r="BE41" s="1"/>
      <c r="BJ41" s="1"/>
      <c r="BO41" s="1"/>
      <c r="BT41" s="1"/>
      <c r="BY41" s="1"/>
      <c r="CD41" s="1"/>
      <c r="CI41" s="1"/>
      <c r="CN41" s="1"/>
      <c r="CS41" s="1"/>
      <c r="CX41" s="1"/>
      <c r="DC41" s="1"/>
      <c r="DH41" s="1"/>
      <c r="DM41" s="1"/>
    </row>
    <row r="42" spans="1:117" ht="15" customHeight="1">
      <c r="A42" s="1"/>
      <c r="B42" s="1"/>
      <c r="G42" s="1"/>
      <c r="L42" s="1"/>
      <c r="Q42" s="1"/>
      <c r="V42" s="1"/>
      <c r="AA42" s="1"/>
      <c r="AF42" s="1"/>
      <c r="AK42" s="1"/>
      <c r="AP42" s="1"/>
      <c r="AU42" s="1"/>
      <c r="AZ42" s="1"/>
      <c r="BE42" s="1"/>
      <c r="BJ42" s="1"/>
      <c r="BO42" s="1"/>
      <c r="BT42" s="1"/>
      <c r="BY42" s="1"/>
      <c r="CD42" s="1"/>
      <c r="CI42" s="1"/>
      <c r="CN42" s="1"/>
      <c r="CS42" s="1"/>
      <c r="CX42" s="1"/>
      <c r="DC42" s="1"/>
      <c r="DH42" s="1"/>
      <c r="DM42" s="1"/>
    </row>
    <row r="43" spans="1:117" ht="15" customHeight="1">
      <c r="A43" s="1"/>
      <c r="B43" s="1"/>
      <c r="G43" s="1"/>
      <c r="L43" s="1"/>
      <c r="Q43" s="1"/>
      <c r="V43" s="1"/>
      <c r="AA43" s="1"/>
      <c r="AF43" s="1"/>
      <c r="AK43" s="1"/>
      <c r="AP43" s="1"/>
      <c r="AU43" s="1"/>
      <c r="AZ43" s="1"/>
      <c r="BE43" s="1"/>
      <c r="BJ43" s="1"/>
      <c r="BO43" s="1"/>
      <c r="BT43" s="1"/>
      <c r="BY43" s="1"/>
      <c r="CD43" s="1"/>
      <c r="CI43" s="1"/>
      <c r="CN43" s="1"/>
      <c r="CS43" s="1"/>
      <c r="CX43" s="1"/>
      <c r="DC43" s="1"/>
      <c r="DH43" s="1"/>
      <c r="DM43" s="1"/>
    </row>
    <row r="44" spans="1:117" ht="15" customHeight="1">
      <c r="A44" s="1"/>
      <c r="B44" s="1"/>
      <c r="G44" s="1"/>
      <c r="L44" s="1"/>
      <c r="Q44" s="1"/>
      <c r="V44" s="1"/>
      <c r="AA44" s="1"/>
      <c r="AF44" s="1"/>
      <c r="AK44" s="1"/>
      <c r="AP44" s="1"/>
      <c r="AU44" s="1"/>
      <c r="AZ44" s="1"/>
      <c r="BE44" s="1"/>
      <c r="BJ44" s="1"/>
      <c r="BO44" s="1"/>
      <c r="BT44" s="1"/>
      <c r="BY44" s="1"/>
      <c r="CD44" s="1"/>
      <c r="CI44" s="1"/>
      <c r="CN44" s="1"/>
      <c r="CS44" s="1"/>
      <c r="CX44" s="1"/>
      <c r="DC44" s="1"/>
      <c r="DH44" s="1"/>
      <c r="DM44" s="1"/>
    </row>
    <row r="45" spans="1:117" ht="15" customHeight="1">
      <c r="A45" s="1"/>
      <c r="B45" s="1"/>
      <c r="G45" s="1"/>
      <c r="L45" s="1"/>
      <c r="Q45" s="1"/>
      <c r="V45" s="1"/>
      <c r="AA45" s="1"/>
      <c r="AF45" s="1"/>
      <c r="AK45" s="1"/>
      <c r="AP45" s="1"/>
      <c r="AU45" s="1"/>
      <c r="AZ45" s="1"/>
      <c r="BE45" s="1"/>
      <c r="BJ45" s="1"/>
      <c r="BO45" s="1"/>
      <c r="BT45" s="1"/>
      <c r="BY45" s="1"/>
      <c r="CD45" s="1"/>
      <c r="CI45" s="1"/>
      <c r="CN45" s="1"/>
      <c r="CS45" s="1"/>
      <c r="CX45" s="1"/>
      <c r="DC45" s="1"/>
      <c r="DH45" s="1"/>
      <c r="DM45" s="1"/>
    </row>
    <row r="46" spans="1:117" ht="15" customHeight="1">
      <c r="A46" s="1"/>
      <c r="B46" s="1"/>
      <c r="G46" s="1"/>
      <c r="L46" s="1"/>
      <c r="Q46" s="1"/>
      <c r="V46" s="1"/>
      <c r="AA46" s="1"/>
      <c r="AF46" s="1"/>
      <c r="AK46" s="1"/>
      <c r="AP46" s="1"/>
      <c r="AU46" s="1"/>
      <c r="AZ46" s="1"/>
      <c r="BE46" s="1"/>
      <c r="BJ46" s="1"/>
      <c r="BO46" s="1"/>
      <c r="BT46" s="1"/>
      <c r="BY46" s="1"/>
      <c r="CD46" s="1"/>
      <c r="CI46" s="1"/>
      <c r="CN46" s="1"/>
      <c r="CS46" s="1"/>
      <c r="CX46" s="1"/>
      <c r="DC46" s="1"/>
      <c r="DH46" s="1"/>
      <c r="DM46" s="1"/>
    </row>
    <row r="47" spans="1:117" ht="15" customHeight="1">
      <c r="A47" s="1"/>
      <c r="B47" s="1"/>
      <c r="G47" s="1"/>
      <c r="L47" s="1"/>
      <c r="Q47" s="1"/>
      <c r="V47" s="1"/>
      <c r="AA47" s="1"/>
      <c r="AF47" s="1"/>
      <c r="AK47" s="1"/>
      <c r="AP47" s="1"/>
      <c r="AU47" s="1"/>
      <c r="AZ47" s="1"/>
      <c r="BE47" s="1"/>
      <c r="BJ47" s="1"/>
      <c r="BO47" s="1"/>
      <c r="BT47" s="1"/>
      <c r="BY47" s="1"/>
      <c r="CD47" s="1"/>
      <c r="CI47" s="1"/>
      <c r="CN47" s="1"/>
      <c r="CS47" s="1"/>
      <c r="CX47" s="1"/>
      <c r="DC47" s="1"/>
      <c r="DH47" s="1"/>
      <c r="DM47" s="1"/>
    </row>
    <row r="48" spans="1:117" ht="15" customHeight="1">
      <c r="A48" s="1"/>
      <c r="B48" s="1"/>
      <c r="G48" s="1"/>
      <c r="L48" s="1"/>
      <c r="Q48" s="1"/>
      <c r="V48" s="1"/>
      <c r="AA48" s="1"/>
      <c r="AF48" s="1"/>
      <c r="AK48" s="1"/>
      <c r="AP48" s="1"/>
      <c r="AU48" s="1"/>
      <c r="AZ48" s="1"/>
      <c r="BE48" s="1"/>
      <c r="BJ48" s="1"/>
      <c r="BO48" s="1"/>
      <c r="BT48" s="1"/>
      <c r="BY48" s="1"/>
      <c r="CD48" s="1"/>
      <c r="CI48" s="1"/>
      <c r="CN48" s="1"/>
      <c r="CS48" s="1"/>
      <c r="CX48" s="1"/>
      <c r="DC48" s="1"/>
      <c r="DH48" s="1"/>
      <c r="DM48" s="1"/>
    </row>
    <row r="49" spans="1:117" ht="15" customHeight="1">
      <c r="A49" s="1"/>
      <c r="B49" s="1"/>
      <c r="G49" s="1"/>
      <c r="L49" s="1"/>
      <c r="Q49" s="1"/>
      <c r="V49" s="1"/>
      <c r="AA49" s="1"/>
      <c r="AF49" s="1"/>
      <c r="AK49" s="1"/>
      <c r="AP49" s="1"/>
      <c r="AU49" s="1"/>
      <c r="AZ49" s="1"/>
      <c r="BE49" s="1"/>
      <c r="BJ49" s="1"/>
      <c r="BO49" s="1"/>
      <c r="BT49" s="1"/>
      <c r="BY49" s="1"/>
      <c r="CD49" s="1"/>
      <c r="CI49" s="1"/>
      <c r="CN49" s="1"/>
      <c r="CS49" s="1"/>
      <c r="CX49" s="1"/>
      <c r="DC49" s="1"/>
      <c r="DH49" s="1"/>
      <c r="DM49" s="1"/>
    </row>
    <row r="50" spans="1:117" ht="15" customHeight="1">
      <c r="A50" s="1"/>
      <c r="B50" s="1"/>
      <c r="G50" s="1"/>
      <c r="L50" s="1"/>
      <c r="Q50" s="1"/>
      <c r="V50" s="1"/>
      <c r="AA50" s="1"/>
      <c r="AF50" s="1"/>
      <c r="AK50" s="1"/>
      <c r="AP50" s="1"/>
      <c r="AU50" s="1"/>
      <c r="AZ50" s="1"/>
      <c r="BE50" s="1"/>
      <c r="BJ50" s="1"/>
      <c r="BO50" s="1"/>
      <c r="BT50" s="1"/>
      <c r="BY50" s="1"/>
      <c r="CD50" s="1"/>
      <c r="CI50" s="1"/>
      <c r="CN50" s="1"/>
      <c r="CS50" s="1"/>
      <c r="CX50" s="1"/>
      <c r="DC50" s="1"/>
      <c r="DH50" s="1"/>
      <c r="DM50" s="1"/>
    </row>
    <row r="51" spans="1:117" ht="15" customHeight="1">
      <c r="A51" s="1"/>
      <c r="B51" s="1"/>
      <c r="G51" s="1"/>
      <c r="L51" s="1"/>
      <c r="Q51" s="1"/>
      <c r="V51" s="1"/>
      <c r="AA51" s="1"/>
      <c r="AF51" s="1"/>
      <c r="AK51" s="1"/>
      <c r="AP51" s="1"/>
      <c r="AU51" s="1"/>
      <c r="AZ51" s="1"/>
      <c r="BE51" s="1"/>
      <c r="BJ51" s="1"/>
      <c r="BO51" s="1"/>
      <c r="BT51" s="1"/>
      <c r="BY51" s="1"/>
      <c r="CD51" s="1"/>
      <c r="CI51" s="1"/>
      <c r="CN51" s="1"/>
      <c r="CS51" s="1"/>
      <c r="CX51" s="1"/>
      <c r="DC51" s="1"/>
      <c r="DH51" s="1"/>
      <c r="DM51" s="1"/>
    </row>
    <row r="52" spans="1:117" ht="15" customHeight="1">
      <c r="A52" s="1"/>
      <c r="B52" s="1"/>
      <c r="G52" s="1"/>
      <c r="L52" s="1"/>
      <c r="Q52" s="1"/>
      <c r="V52" s="1"/>
      <c r="AA52" s="1"/>
      <c r="AF52" s="1"/>
      <c r="AK52" s="1"/>
      <c r="AP52" s="1"/>
      <c r="AU52" s="1"/>
      <c r="AZ52" s="1"/>
      <c r="BE52" s="1"/>
      <c r="BJ52" s="1"/>
      <c r="BO52" s="1"/>
      <c r="BT52" s="1"/>
      <c r="BY52" s="1"/>
      <c r="CD52" s="1"/>
      <c r="CI52" s="1"/>
      <c r="CN52" s="1"/>
      <c r="CS52" s="1"/>
      <c r="CX52" s="1"/>
      <c r="DC52" s="1"/>
      <c r="DH52" s="1"/>
      <c r="DM52" s="1"/>
    </row>
    <row r="53" spans="1:117" ht="15" customHeight="1">
      <c r="A53" s="1"/>
      <c r="B53" s="1"/>
      <c r="G53" s="1"/>
      <c r="L53" s="1"/>
      <c r="Q53" s="1"/>
      <c r="V53" s="1"/>
      <c r="AA53" s="1"/>
      <c r="AF53" s="1"/>
      <c r="AK53" s="1"/>
      <c r="AP53" s="1"/>
      <c r="AU53" s="1"/>
      <c r="AZ53" s="1"/>
      <c r="BE53" s="1"/>
      <c r="BJ53" s="1"/>
      <c r="BO53" s="1"/>
      <c r="BT53" s="1"/>
      <c r="BY53" s="1"/>
      <c r="CD53" s="1"/>
      <c r="CI53" s="1"/>
      <c r="CN53" s="1"/>
      <c r="CS53" s="1"/>
      <c r="CX53" s="1"/>
      <c r="DC53" s="1"/>
      <c r="DH53" s="1"/>
      <c r="DM53" s="1"/>
    </row>
    <row r="54" spans="1:117" ht="15" customHeight="1">
      <c r="A54" s="1"/>
      <c r="B54" s="1"/>
      <c r="G54" s="1"/>
      <c r="L54" s="1"/>
      <c r="Q54" s="1"/>
      <c r="V54" s="1"/>
      <c r="AA54" s="1"/>
      <c r="AF54" s="1"/>
      <c r="AK54" s="1"/>
      <c r="AP54" s="1"/>
      <c r="AU54" s="1"/>
      <c r="AZ54" s="1"/>
      <c r="BE54" s="1"/>
      <c r="BJ54" s="1"/>
      <c r="BO54" s="1"/>
      <c r="BT54" s="1"/>
      <c r="BY54" s="1"/>
      <c r="CD54" s="1"/>
      <c r="CI54" s="1"/>
      <c r="CN54" s="1"/>
      <c r="CS54" s="1"/>
      <c r="CX54" s="1"/>
      <c r="DC54" s="1"/>
      <c r="DH54" s="1"/>
      <c r="DM54" s="1"/>
    </row>
    <row r="55" spans="1:117" ht="15" customHeight="1">
      <c r="A55" s="1"/>
      <c r="B55" s="1"/>
      <c r="G55" s="1"/>
      <c r="L55" s="1"/>
      <c r="Q55" s="1"/>
      <c r="V55" s="1"/>
      <c r="AA55" s="1"/>
      <c r="AF55" s="1"/>
      <c r="AK55" s="1"/>
      <c r="AP55" s="1"/>
      <c r="AU55" s="1"/>
      <c r="AZ55" s="1"/>
      <c r="BE55" s="1"/>
      <c r="BJ55" s="1"/>
      <c r="BO55" s="1"/>
      <c r="BT55" s="1"/>
      <c r="BY55" s="1"/>
      <c r="CD55" s="1"/>
      <c r="CI55" s="1"/>
      <c r="CN55" s="1"/>
      <c r="CS55" s="1"/>
      <c r="CX55" s="1"/>
      <c r="DC55" s="1"/>
      <c r="DH55" s="1"/>
      <c r="DM55" s="1"/>
    </row>
    <row r="56" spans="1:117" ht="15" customHeight="1">
      <c r="A56" s="1"/>
      <c r="B56" s="1"/>
      <c r="G56" s="1"/>
      <c r="L56" s="1"/>
      <c r="Q56" s="1"/>
      <c r="V56" s="1"/>
      <c r="AA56" s="1"/>
      <c r="AF56" s="1"/>
      <c r="AK56" s="1"/>
      <c r="AP56" s="1"/>
      <c r="AU56" s="1"/>
      <c r="AZ56" s="1"/>
      <c r="BE56" s="1"/>
      <c r="BJ56" s="1"/>
      <c r="BO56" s="1"/>
      <c r="BT56" s="1"/>
      <c r="BY56" s="1"/>
      <c r="CD56" s="1"/>
      <c r="CI56" s="1"/>
      <c r="CN56" s="1"/>
      <c r="CS56" s="1"/>
      <c r="CX56" s="1"/>
      <c r="DC56" s="1"/>
      <c r="DH56" s="1"/>
      <c r="DM56" s="1"/>
    </row>
    <row r="57" spans="1:117" ht="15" customHeight="1">
      <c r="A57" s="1"/>
      <c r="B57" s="1"/>
      <c r="G57" s="1"/>
      <c r="L57" s="1"/>
      <c r="Q57" s="1"/>
      <c r="V57" s="1"/>
      <c r="AA57" s="1"/>
      <c r="AF57" s="1"/>
      <c r="AK57" s="1"/>
      <c r="AP57" s="1"/>
      <c r="AU57" s="1"/>
      <c r="AZ57" s="1"/>
      <c r="BE57" s="1"/>
      <c r="BJ57" s="1"/>
      <c r="BO57" s="1"/>
      <c r="BT57" s="1"/>
      <c r="BY57" s="1"/>
      <c r="CD57" s="1"/>
      <c r="CI57" s="1"/>
      <c r="CN57" s="1"/>
      <c r="CS57" s="1"/>
      <c r="CX57" s="1"/>
      <c r="DC57" s="1"/>
      <c r="DH57" s="1"/>
      <c r="DM57" s="1"/>
    </row>
    <row r="58" spans="1:117" ht="15" customHeight="1">
      <c r="A58" s="1"/>
      <c r="B58" s="1"/>
      <c r="G58" s="1"/>
      <c r="L58" s="1"/>
      <c r="Q58" s="1"/>
      <c r="V58" s="1"/>
      <c r="AA58" s="1"/>
      <c r="AF58" s="1"/>
      <c r="AK58" s="1"/>
      <c r="AP58" s="1"/>
      <c r="AU58" s="1"/>
      <c r="AZ58" s="1"/>
      <c r="BE58" s="1"/>
      <c r="BJ58" s="1"/>
      <c r="BO58" s="1"/>
      <c r="BT58" s="1"/>
      <c r="BY58" s="1"/>
      <c r="CD58" s="1"/>
      <c r="CI58" s="1"/>
      <c r="CN58" s="1"/>
      <c r="CS58" s="1"/>
      <c r="CX58" s="1"/>
      <c r="DC58" s="1"/>
      <c r="DH58" s="1"/>
      <c r="DM58" s="1"/>
    </row>
    <row r="59" spans="1:117" ht="15" customHeight="1">
      <c r="A59" s="1"/>
      <c r="B59" s="1"/>
      <c r="G59" s="1"/>
      <c r="L59" s="1"/>
      <c r="Q59" s="1"/>
      <c r="V59" s="1"/>
      <c r="AA59" s="1"/>
      <c r="AF59" s="1"/>
      <c r="AK59" s="1"/>
      <c r="AP59" s="1"/>
      <c r="AU59" s="1"/>
      <c r="AZ59" s="1"/>
      <c r="BE59" s="1"/>
      <c r="BJ59" s="1"/>
      <c r="BO59" s="1"/>
      <c r="BT59" s="1"/>
      <c r="BY59" s="1"/>
      <c r="CD59" s="1"/>
      <c r="CI59" s="1"/>
      <c r="CN59" s="1"/>
      <c r="CS59" s="1"/>
      <c r="CX59" s="1"/>
      <c r="DC59" s="1"/>
      <c r="DH59" s="1"/>
      <c r="DM59" s="1"/>
    </row>
    <row r="60" spans="1:117" ht="15" customHeight="1">
      <c r="A60" s="1"/>
      <c r="B60" s="1"/>
      <c r="G60" s="1"/>
      <c r="L60" s="1"/>
      <c r="Q60" s="1"/>
      <c r="V60" s="1"/>
      <c r="AA60" s="1"/>
      <c r="AF60" s="1"/>
      <c r="AK60" s="1"/>
      <c r="AP60" s="1"/>
      <c r="AU60" s="1"/>
      <c r="AZ60" s="1"/>
      <c r="BE60" s="1"/>
      <c r="BJ60" s="1"/>
      <c r="BO60" s="1"/>
      <c r="BT60" s="1"/>
      <c r="BY60" s="1"/>
      <c r="CD60" s="1"/>
      <c r="CI60" s="1"/>
      <c r="CN60" s="1"/>
      <c r="CS60" s="1"/>
      <c r="CX60" s="1"/>
      <c r="DC60" s="1"/>
      <c r="DH60" s="1"/>
      <c r="DM60" s="1"/>
    </row>
    <row r="61" spans="1:117" ht="15" customHeight="1">
      <c r="A61" s="1"/>
      <c r="B61" s="1"/>
      <c r="G61" s="1"/>
      <c r="L61" s="1"/>
      <c r="Q61" s="1"/>
      <c r="V61" s="1"/>
      <c r="AA61" s="1"/>
      <c r="AF61" s="1"/>
      <c r="AK61" s="1"/>
      <c r="AP61" s="1"/>
      <c r="AU61" s="1"/>
      <c r="AZ61" s="1"/>
      <c r="BE61" s="1"/>
      <c r="BJ61" s="1"/>
      <c r="BO61" s="1"/>
      <c r="BT61" s="1"/>
      <c r="BY61" s="1"/>
      <c r="CD61" s="1"/>
      <c r="CI61" s="1"/>
      <c r="CN61" s="1"/>
      <c r="CS61" s="1"/>
      <c r="CX61" s="1"/>
      <c r="DC61" s="1"/>
      <c r="DH61" s="1"/>
      <c r="DM61" s="1"/>
    </row>
    <row r="62" spans="1:117" ht="15" customHeight="1">
      <c r="A62" s="1"/>
      <c r="B62" s="1"/>
      <c r="G62" s="1"/>
      <c r="L62" s="1"/>
      <c r="Q62" s="1"/>
      <c r="V62" s="1"/>
      <c r="AA62" s="1"/>
      <c r="AF62" s="1"/>
      <c r="AK62" s="1"/>
      <c r="AP62" s="1"/>
      <c r="AU62" s="1"/>
      <c r="AZ62" s="1"/>
      <c r="BE62" s="1"/>
      <c r="BJ62" s="1"/>
      <c r="BO62" s="1"/>
      <c r="BT62" s="1"/>
      <c r="BY62" s="1"/>
      <c r="CD62" s="1"/>
      <c r="CI62" s="1"/>
      <c r="CN62" s="1"/>
      <c r="CS62" s="1"/>
      <c r="CX62" s="1"/>
      <c r="DC62" s="1"/>
      <c r="DH62" s="1"/>
      <c r="DM62" s="1"/>
    </row>
    <row r="63" spans="1:117" ht="15" customHeight="1">
      <c r="A63" s="1"/>
      <c r="B63" s="1"/>
      <c r="G63" s="1"/>
      <c r="L63" s="1"/>
      <c r="Q63" s="1"/>
      <c r="V63" s="1"/>
      <c r="AA63" s="1"/>
      <c r="AF63" s="1"/>
      <c r="AK63" s="1"/>
      <c r="AP63" s="1"/>
      <c r="AU63" s="1"/>
      <c r="AZ63" s="1"/>
      <c r="BE63" s="1"/>
      <c r="BJ63" s="1"/>
      <c r="BO63" s="1"/>
      <c r="BT63" s="1"/>
      <c r="BY63" s="1"/>
      <c r="CD63" s="1"/>
      <c r="CI63" s="1"/>
      <c r="CN63" s="1"/>
      <c r="CS63" s="1"/>
      <c r="CX63" s="1"/>
      <c r="DC63" s="1"/>
      <c r="DH63" s="1"/>
      <c r="DM63" s="1"/>
    </row>
    <row r="64" spans="1:117" ht="15" customHeight="1">
      <c r="A64" s="1"/>
      <c r="B64" s="1"/>
      <c r="G64" s="1"/>
      <c r="L64" s="1"/>
      <c r="Q64" s="1"/>
      <c r="V64" s="1"/>
      <c r="AA64" s="1"/>
      <c r="AF64" s="1"/>
      <c r="AK64" s="1"/>
      <c r="AP64" s="1"/>
      <c r="AU64" s="1"/>
      <c r="AZ64" s="1"/>
      <c r="BE64" s="1"/>
      <c r="BJ64" s="1"/>
      <c r="BO64" s="1"/>
      <c r="BT64" s="1"/>
      <c r="BY64" s="1"/>
      <c r="CD64" s="1"/>
      <c r="CI64" s="1"/>
      <c r="CN64" s="1"/>
      <c r="CS64" s="1"/>
      <c r="CX64" s="1"/>
      <c r="DC64" s="1"/>
      <c r="DH64" s="1"/>
      <c r="DM64" s="1"/>
    </row>
    <row r="65" spans="1:117" ht="15" customHeight="1">
      <c r="A65" s="1"/>
      <c r="B65" s="1"/>
      <c r="G65" s="1"/>
      <c r="L65" s="1"/>
      <c r="Q65" s="1"/>
      <c r="V65" s="1"/>
      <c r="AA65" s="1"/>
      <c r="AF65" s="1"/>
      <c r="AK65" s="1"/>
      <c r="AP65" s="1"/>
      <c r="AU65" s="1"/>
      <c r="AZ65" s="1"/>
      <c r="BE65" s="1"/>
      <c r="BJ65" s="1"/>
      <c r="BO65" s="1"/>
      <c r="BT65" s="1"/>
      <c r="BY65" s="1"/>
      <c r="CD65" s="1"/>
      <c r="CI65" s="1"/>
      <c r="CN65" s="1"/>
      <c r="CS65" s="1"/>
      <c r="CX65" s="1"/>
      <c r="DC65" s="1"/>
      <c r="DH65" s="1"/>
      <c r="DM65" s="1"/>
    </row>
    <row r="66" spans="1:117" ht="15" customHeight="1">
      <c r="A66" s="1"/>
      <c r="B66" s="1"/>
      <c r="G66" s="1"/>
      <c r="L66" s="1"/>
      <c r="Q66" s="1"/>
      <c r="V66" s="1"/>
      <c r="AA66" s="1"/>
      <c r="AF66" s="1"/>
      <c r="AK66" s="1"/>
      <c r="AP66" s="1"/>
      <c r="AU66" s="1"/>
      <c r="AZ66" s="1"/>
      <c r="BE66" s="1"/>
      <c r="BJ66" s="1"/>
      <c r="BO66" s="1"/>
      <c r="BT66" s="1"/>
      <c r="BY66" s="1"/>
      <c r="CD66" s="1"/>
      <c r="CI66" s="1"/>
      <c r="CN66" s="1"/>
      <c r="CS66" s="1"/>
      <c r="CX66" s="1"/>
      <c r="DC66" s="1"/>
      <c r="DH66" s="1"/>
      <c r="DM66" s="1"/>
    </row>
    <row r="67" spans="1:117" ht="15" customHeight="1">
      <c r="A67" s="1"/>
      <c r="B67" s="1"/>
      <c r="G67" s="1"/>
      <c r="L67" s="1"/>
      <c r="Q67" s="1"/>
      <c r="V67" s="1"/>
      <c r="AA67" s="1"/>
      <c r="AF67" s="1"/>
      <c r="AK67" s="1"/>
      <c r="AP67" s="1"/>
      <c r="AU67" s="1"/>
      <c r="AZ67" s="1"/>
      <c r="BE67" s="1"/>
      <c r="BJ67" s="1"/>
      <c r="BO67" s="1"/>
      <c r="BT67" s="1"/>
      <c r="BY67" s="1"/>
      <c r="CD67" s="1"/>
      <c r="CI67" s="1"/>
      <c r="CN67" s="1"/>
      <c r="CS67" s="1"/>
      <c r="CX67" s="1"/>
      <c r="DC67" s="1"/>
      <c r="DH67" s="1"/>
      <c r="DM67" s="1"/>
    </row>
    <row r="68" spans="1:117" ht="15" customHeight="1">
      <c r="A68" s="1"/>
      <c r="B68" s="1"/>
      <c r="G68" s="1"/>
      <c r="L68" s="1"/>
      <c r="Q68" s="1"/>
      <c r="V68" s="1"/>
      <c r="AA68" s="1"/>
      <c r="AF68" s="1"/>
      <c r="AK68" s="1"/>
      <c r="AP68" s="1"/>
      <c r="AU68" s="1"/>
      <c r="AZ68" s="1"/>
      <c r="BE68" s="1"/>
      <c r="BJ68" s="1"/>
      <c r="BO68" s="1"/>
      <c r="BT68" s="1"/>
      <c r="BY68" s="1"/>
      <c r="CD68" s="1"/>
      <c r="CI68" s="1"/>
      <c r="CN68" s="1"/>
      <c r="CS68" s="1"/>
      <c r="CX68" s="1"/>
      <c r="DC68" s="1"/>
      <c r="DH68" s="1"/>
      <c r="DM68" s="1"/>
    </row>
    <row r="69" spans="1:117" ht="15" customHeight="1">
      <c r="A69" s="1"/>
      <c r="B69" s="1"/>
      <c r="G69" s="1"/>
      <c r="L69" s="1"/>
      <c r="Q69" s="1"/>
      <c r="V69" s="1"/>
      <c r="AA69" s="1"/>
      <c r="AF69" s="1"/>
      <c r="AK69" s="1"/>
      <c r="AP69" s="1"/>
      <c r="AU69" s="1"/>
      <c r="AZ69" s="1"/>
      <c r="BE69" s="1"/>
      <c r="BJ69" s="1"/>
      <c r="BO69" s="1"/>
      <c r="BT69" s="1"/>
      <c r="BY69" s="1"/>
      <c r="CD69" s="1"/>
      <c r="CI69" s="1"/>
      <c r="CN69" s="1"/>
      <c r="CS69" s="1"/>
      <c r="CX69" s="1"/>
      <c r="DC69" s="1"/>
      <c r="DH69" s="1"/>
      <c r="DM69" s="1"/>
    </row>
    <row r="70" spans="1:117" ht="15" customHeight="1">
      <c r="A70" s="1"/>
      <c r="B70" s="1"/>
      <c r="G70" s="1"/>
      <c r="L70" s="1"/>
      <c r="Q70" s="1"/>
      <c r="V70" s="1"/>
      <c r="AA70" s="1"/>
      <c r="AF70" s="1"/>
      <c r="AK70" s="1"/>
      <c r="AP70" s="1"/>
      <c r="AU70" s="1"/>
      <c r="AZ70" s="1"/>
      <c r="BE70" s="1"/>
      <c r="BJ70" s="1"/>
      <c r="BO70" s="1"/>
      <c r="BT70" s="1"/>
      <c r="BY70" s="1"/>
      <c r="CD70" s="1"/>
      <c r="CI70" s="1"/>
      <c r="CN70" s="1"/>
      <c r="CS70" s="1"/>
      <c r="CX70" s="1"/>
      <c r="DC70" s="1"/>
      <c r="DH70" s="1"/>
      <c r="DM70" s="1"/>
    </row>
    <row r="71" spans="1:117" ht="15" customHeight="1">
      <c r="A71" s="1"/>
      <c r="B71" s="1"/>
      <c r="G71" s="1"/>
      <c r="L71" s="1"/>
      <c r="Q71" s="1"/>
      <c r="V71" s="1"/>
      <c r="AA71" s="1"/>
      <c r="AF71" s="1"/>
      <c r="AK71" s="1"/>
      <c r="AP71" s="1"/>
      <c r="AU71" s="1"/>
      <c r="AZ71" s="1"/>
      <c r="BE71" s="1"/>
      <c r="BJ71" s="1"/>
      <c r="BO71" s="1"/>
      <c r="BT71" s="1"/>
      <c r="BY71" s="1"/>
      <c r="CD71" s="1"/>
      <c r="CI71" s="1"/>
      <c r="CN71" s="1"/>
      <c r="CS71" s="1"/>
      <c r="CX71" s="1"/>
      <c r="DC71" s="1"/>
      <c r="DH71" s="1"/>
      <c r="DM71" s="1"/>
    </row>
    <row r="72" spans="1:117" ht="15" customHeight="1">
      <c r="A72" s="1"/>
      <c r="B72" s="1"/>
      <c r="G72" s="1"/>
      <c r="L72" s="1"/>
      <c r="Q72" s="1"/>
      <c r="V72" s="1"/>
      <c r="AA72" s="1"/>
      <c r="AF72" s="1"/>
      <c r="AK72" s="1"/>
      <c r="AP72" s="1"/>
      <c r="AU72" s="1"/>
      <c r="AZ72" s="1"/>
      <c r="BE72" s="1"/>
      <c r="BJ72" s="1"/>
      <c r="BO72" s="1"/>
      <c r="BT72" s="1"/>
      <c r="BY72" s="1"/>
      <c r="CD72" s="1"/>
      <c r="CI72" s="1"/>
      <c r="CN72" s="1"/>
      <c r="CS72" s="1"/>
      <c r="CX72" s="1"/>
      <c r="DC72" s="1"/>
      <c r="DH72" s="1"/>
      <c r="DM72" s="1"/>
    </row>
    <row r="73" spans="1:117" ht="15" customHeight="1">
      <c r="A73" s="1"/>
      <c r="B73" s="1"/>
      <c r="G73" s="1"/>
      <c r="L73" s="1"/>
      <c r="Q73" s="1"/>
      <c r="V73" s="1"/>
      <c r="AA73" s="1"/>
      <c r="AF73" s="1"/>
      <c r="AK73" s="1"/>
      <c r="AP73" s="1"/>
      <c r="AU73" s="1"/>
      <c r="AZ73" s="1"/>
      <c r="BE73" s="1"/>
      <c r="BJ73" s="1"/>
      <c r="BO73" s="1"/>
      <c r="BT73" s="1"/>
      <c r="BY73" s="1"/>
      <c r="CD73" s="1"/>
      <c r="CI73" s="1"/>
      <c r="CN73" s="1"/>
      <c r="CS73" s="1"/>
      <c r="CX73" s="1"/>
      <c r="DC73" s="1"/>
      <c r="DH73" s="1"/>
      <c r="DM73" s="1"/>
    </row>
    <row r="74" spans="1:117" ht="15" customHeight="1">
      <c r="A74" s="1"/>
      <c r="B74" s="1"/>
      <c r="G74" s="1"/>
      <c r="L74" s="1"/>
      <c r="Q74" s="1"/>
      <c r="V74" s="1"/>
      <c r="AA74" s="1"/>
      <c r="AF74" s="1"/>
      <c r="AK74" s="1"/>
      <c r="AP74" s="1"/>
      <c r="AU74" s="1"/>
      <c r="AZ74" s="1"/>
      <c r="BE74" s="1"/>
      <c r="BJ74" s="1"/>
      <c r="BO74" s="1"/>
      <c r="BT74" s="1"/>
      <c r="BY74" s="1"/>
      <c r="CD74" s="1"/>
      <c r="CI74" s="1"/>
      <c r="CN74" s="1"/>
      <c r="CS74" s="1"/>
      <c r="CX74" s="1"/>
      <c r="DC74" s="1"/>
      <c r="DH74" s="1"/>
      <c r="DM74" s="1"/>
    </row>
    <row r="75" spans="1:117" ht="15" customHeight="1">
      <c r="A75" s="1"/>
      <c r="B75" s="1"/>
      <c r="G75" s="1"/>
      <c r="L75" s="1"/>
      <c r="Q75" s="1"/>
      <c r="V75" s="1"/>
      <c r="AA75" s="1"/>
      <c r="AF75" s="1"/>
      <c r="AK75" s="1"/>
      <c r="AP75" s="1"/>
      <c r="AU75" s="1"/>
      <c r="AZ75" s="1"/>
      <c r="BE75" s="1"/>
      <c r="BJ75" s="1"/>
      <c r="BO75" s="1"/>
      <c r="BT75" s="1"/>
      <c r="BY75" s="1"/>
      <c r="CD75" s="1"/>
      <c r="CI75" s="1"/>
      <c r="CN75" s="1"/>
      <c r="CS75" s="1"/>
      <c r="CX75" s="1"/>
      <c r="DC75" s="1"/>
      <c r="DH75" s="1"/>
      <c r="DM75" s="1"/>
    </row>
    <row r="76" spans="1:117" ht="15" customHeight="1">
      <c r="A76" s="1"/>
      <c r="B76" s="1"/>
      <c r="G76" s="1"/>
      <c r="L76" s="1"/>
      <c r="Q76" s="1"/>
      <c r="V76" s="1"/>
      <c r="AA76" s="1"/>
      <c r="AF76" s="1"/>
      <c r="AK76" s="1"/>
      <c r="AP76" s="1"/>
      <c r="AU76" s="1"/>
      <c r="AZ76" s="1"/>
      <c r="BE76" s="1"/>
      <c r="BJ76" s="1"/>
      <c r="BO76" s="1"/>
      <c r="BT76" s="1"/>
      <c r="BY76" s="1"/>
      <c r="CD76" s="1"/>
      <c r="CI76" s="1"/>
      <c r="CN76" s="1"/>
      <c r="CS76" s="1"/>
      <c r="CX76" s="1"/>
      <c r="DC76" s="1"/>
      <c r="DH76" s="1"/>
      <c r="DM76" s="1"/>
    </row>
    <row r="77" spans="1:117" ht="15" customHeight="1">
      <c r="A77" s="1"/>
      <c r="B77" s="1"/>
      <c r="G77" s="1"/>
      <c r="L77" s="1"/>
      <c r="Q77" s="1"/>
      <c r="V77" s="1"/>
      <c r="AA77" s="1"/>
      <c r="AF77" s="1"/>
      <c r="AK77" s="1"/>
      <c r="AP77" s="1"/>
      <c r="AU77" s="1"/>
      <c r="AZ77" s="1"/>
      <c r="BE77" s="1"/>
      <c r="BJ77" s="1"/>
      <c r="BO77" s="1"/>
      <c r="BT77" s="1"/>
      <c r="BY77" s="1"/>
      <c r="CD77" s="1"/>
      <c r="CI77" s="1"/>
      <c r="CN77" s="1"/>
      <c r="CS77" s="1"/>
      <c r="CX77" s="1"/>
      <c r="DC77" s="1"/>
      <c r="DH77" s="1"/>
      <c r="DM77" s="1"/>
    </row>
    <row r="78" spans="1:117" ht="15" customHeight="1">
      <c r="A78" s="1"/>
      <c r="B78" s="1"/>
      <c r="G78" s="1"/>
      <c r="L78" s="1"/>
      <c r="Q78" s="1"/>
      <c r="V78" s="1"/>
      <c r="AA78" s="1"/>
      <c r="AF78" s="1"/>
      <c r="AK78" s="1"/>
      <c r="AP78" s="1"/>
      <c r="AU78" s="1"/>
      <c r="AZ78" s="1"/>
      <c r="BE78" s="1"/>
      <c r="BJ78" s="1"/>
      <c r="BO78" s="1"/>
      <c r="BT78" s="1"/>
      <c r="BY78" s="1"/>
      <c r="CD78" s="1"/>
      <c r="CI78" s="1"/>
      <c r="CN78" s="1"/>
      <c r="CS78" s="1"/>
      <c r="CX78" s="1"/>
      <c r="DC78" s="1"/>
      <c r="DH78" s="1"/>
      <c r="DM78" s="1"/>
    </row>
    <row r="79" spans="1:117" ht="15" customHeight="1">
      <c r="A79" s="1"/>
      <c r="B79" s="1"/>
      <c r="G79" s="1"/>
      <c r="L79" s="1"/>
      <c r="Q79" s="1"/>
      <c r="V79" s="1"/>
      <c r="AA79" s="1"/>
      <c r="AF79" s="1"/>
      <c r="AK79" s="1"/>
      <c r="AP79" s="1"/>
      <c r="AU79" s="1"/>
      <c r="AZ79" s="1"/>
      <c r="BE79" s="1"/>
      <c r="BJ79" s="1"/>
      <c r="BO79" s="1"/>
      <c r="BT79" s="1"/>
      <c r="BY79" s="1"/>
      <c r="CD79" s="1"/>
      <c r="CI79" s="1"/>
      <c r="CN79" s="1"/>
      <c r="CS79" s="1"/>
      <c r="CX79" s="1"/>
      <c r="DC79" s="1"/>
      <c r="DH79" s="1"/>
      <c r="DM79" s="1"/>
    </row>
    <row r="80" spans="1:117" ht="15" customHeight="1">
      <c r="A80" s="1"/>
      <c r="B80" s="1"/>
      <c r="G80" s="1"/>
      <c r="L80" s="1"/>
      <c r="Q80" s="1"/>
      <c r="V80" s="1"/>
      <c r="AA80" s="1"/>
      <c r="AF80" s="1"/>
      <c r="AK80" s="1"/>
      <c r="AP80" s="1"/>
      <c r="AU80" s="1"/>
      <c r="AZ80" s="1"/>
      <c r="BE80" s="1"/>
      <c r="BJ80" s="1"/>
      <c r="BO80" s="1"/>
      <c r="BT80" s="1"/>
      <c r="BY80" s="1"/>
      <c r="CD80" s="1"/>
      <c r="CI80" s="1"/>
      <c r="CN80" s="1"/>
      <c r="CS80" s="1"/>
      <c r="CX80" s="1"/>
      <c r="DC80" s="1"/>
      <c r="DH80" s="1"/>
      <c r="DM80" s="1"/>
    </row>
    <row r="81" spans="1:117" ht="15" customHeight="1">
      <c r="A81" s="1"/>
      <c r="B81" s="1"/>
      <c r="G81" s="1"/>
      <c r="L81" s="1"/>
      <c r="Q81" s="1"/>
      <c r="V81" s="1"/>
      <c r="AA81" s="1"/>
      <c r="AF81" s="1"/>
      <c r="AK81" s="1"/>
      <c r="AP81" s="1"/>
      <c r="AU81" s="1"/>
      <c r="AZ81" s="1"/>
      <c r="BE81" s="1"/>
      <c r="BJ81" s="1"/>
      <c r="BO81" s="1"/>
      <c r="BT81" s="1"/>
      <c r="BY81" s="1"/>
      <c r="CD81" s="1"/>
      <c r="CI81" s="1"/>
      <c r="CN81" s="1"/>
      <c r="CS81" s="1"/>
      <c r="CX81" s="1"/>
      <c r="DC81" s="1"/>
      <c r="DH81" s="1"/>
      <c r="DM81" s="1"/>
    </row>
    <row r="82" spans="1:117" ht="15" customHeight="1">
      <c r="A82" s="1"/>
      <c r="B82" s="1"/>
      <c r="G82" s="1"/>
      <c r="L82" s="1"/>
      <c r="Q82" s="1"/>
      <c r="V82" s="1"/>
      <c r="AA82" s="1"/>
      <c r="AF82" s="1"/>
      <c r="AK82" s="1"/>
      <c r="AP82" s="1"/>
      <c r="AU82" s="1"/>
      <c r="AZ82" s="1"/>
      <c r="BE82" s="1"/>
      <c r="BJ82" s="1"/>
      <c r="BO82" s="1"/>
      <c r="BT82" s="1"/>
      <c r="BY82" s="1"/>
      <c r="CD82" s="1"/>
      <c r="CI82" s="1"/>
      <c r="CN82" s="1"/>
      <c r="CS82" s="1"/>
      <c r="CX82" s="1"/>
      <c r="DC82" s="1"/>
      <c r="DH82" s="1"/>
      <c r="DM82" s="1"/>
    </row>
    <row r="83" spans="1:117" ht="15" customHeight="1">
      <c r="A83" s="1"/>
      <c r="B83" s="1"/>
      <c r="G83" s="1"/>
      <c r="L83" s="1"/>
      <c r="Q83" s="1"/>
      <c r="V83" s="1"/>
      <c r="AA83" s="1"/>
      <c r="AF83" s="1"/>
      <c r="AK83" s="1"/>
      <c r="AP83" s="1"/>
      <c r="AU83" s="1"/>
      <c r="AZ83" s="1"/>
      <c r="BE83" s="1"/>
      <c r="BJ83" s="1"/>
      <c r="BO83" s="1"/>
      <c r="BT83" s="1"/>
      <c r="BY83" s="1"/>
      <c r="CD83" s="1"/>
      <c r="CI83" s="1"/>
      <c r="CN83" s="1"/>
      <c r="CS83" s="1"/>
      <c r="CX83" s="1"/>
      <c r="DC83" s="1"/>
      <c r="DH83" s="1"/>
      <c r="DM83" s="1"/>
    </row>
    <row r="84" spans="1:117" ht="15" customHeight="1">
      <c r="A84" s="1"/>
      <c r="B84" s="1"/>
      <c r="G84" s="1"/>
      <c r="L84" s="1"/>
      <c r="Q84" s="1"/>
      <c r="V84" s="1"/>
      <c r="AA84" s="1"/>
      <c r="AF84" s="1"/>
      <c r="AK84" s="1"/>
      <c r="AP84" s="1"/>
      <c r="AU84" s="1"/>
      <c r="AZ84" s="1"/>
      <c r="BE84" s="1"/>
      <c r="BJ84" s="1"/>
      <c r="BO84" s="1"/>
      <c r="BT84" s="1"/>
      <c r="BY84" s="1"/>
      <c r="CD84" s="1"/>
      <c r="CI84" s="1"/>
      <c r="CN84" s="1"/>
      <c r="CS84" s="1"/>
      <c r="CX84" s="1"/>
      <c r="DC84" s="1"/>
      <c r="DH84" s="1"/>
      <c r="DM84" s="1"/>
    </row>
    <row r="85" spans="1:117" ht="15" customHeight="1">
      <c r="A85" s="1"/>
      <c r="B85" s="1"/>
      <c r="G85" s="1"/>
      <c r="L85" s="1"/>
      <c r="Q85" s="1"/>
      <c r="V85" s="1"/>
      <c r="AA85" s="1"/>
      <c r="AF85" s="1"/>
      <c r="AK85" s="1"/>
      <c r="AP85" s="1"/>
      <c r="AU85" s="1"/>
      <c r="AZ85" s="1"/>
      <c r="BE85" s="1"/>
      <c r="BJ85" s="1"/>
      <c r="BO85" s="1"/>
      <c r="BT85" s="1"/>
      <c r="BY85" s="1"/>
      <c r="CD85" s="1"/>
      <c r="CI85" s="1"/>
      <c r="CN85" s="1"/>
      <c r="CS85" s="1"/>
      <c r="CX85" s="1"/>
      <c r="DC85" s="1"/>
      <c r="DH85" s="1"/>
      <c r="DM85" s="1"/>
    </row>
    <row r="86" spans="1:117" ht="15" customHeight="1">
      <c r="A86" s="1"/>
      <c r="B86" s="1"/>
      <c r="G86" s="1"/>
      <c r="L86" s="1"/>
      <c r="Q86" s="1"/>
      <c r="V86" s="1"/>
      <c r="AA86" s="1"/>
      <c r="AF86" s="1"/>
      <c r="AK86" s="1"/>
      <c r="AP86" s="1"/>
      <c r="AU86" s="1"/>
      <c r="AZ86" s="1"/>
      <c r="BE86" s="1"/>
      <c r="BJ86" s="1"/>
      <c r="BO86" s="1"/>
      <c r="BT86" s="1"/>
      <c r="BY86" s="1"/>
      <c r="CD86" s="1"/>
      <c r="CI86" s="1"/>
      <c r="CN86" s="1"/>
      <c r="CS86" s="1"/>
      <c r="CX86" s="1"/>
      <c r="DC86" s="1"/>
      <c r="DH86" s="1"/>
      <c r="DM86" s="1"/>
    </row>
    <row r="87" spans="1:117" ht="15" customHeight="1">
      <c r="A87" s="1"/>
      <c r="B87" s="1"/>
      <c r="G87" s="1"/>
      <c r="L87" s="1"/>
      <c r="Q87" s="1"/>
      <c r="V87" s="1"/>
      <c r="AA87" s="1"/>
      <c r="AF87" s="1"/>
      <c r="AK87" s="1"/>
      <c r="AP87" s="1"/>
      <c r="AU87" s="1"/>
      <c r="AZ87" s="1"/>
      <c r="BE87" s="1"/>
      <c r="BJ87" s="1"/>
      <c r="BO87" s="1"/>
      <c r="BT87" s="1"/>
      <c r="BY87" s="1"/>
      <c r="CD87" s="1"/>
      <c r="CI87" s="1"/>
      <c r="CN87" s="1"/>
      <c r="CS87" s="1"/>
      <c r="CX87" s="1"/>
      <c r="DC87" s="1"/>
      <c r="DH87" s="1"/>
      <c r="DM87" s="1"/>
    </row>
    <row r="88" spans="1:117" ht="15" customHeight="1">
      <c r="A88" s="1"/>
      <c r="B88" s="1"/>
      <c r="G88" s="1"/>
      <c r="L88" s="1"/>
      <c r="Q88" s="1"/>
      <c r="V88" s="1"/>
      <c r="AA88" s="1"/>
      <c r="AF88" s="1"/>
      <c r="AK88" s="1"/>
      <c r="AP88" s="1"/>
      <c r="AU88" s="1"/>
      <c r="AZ88" s="1"/>
      <c r="BE88" s="1"/>
      <c r="BJ88" s="1"/>
      <c r="BO88" s="1"/>
      <c r="BT88" s="1"/>
      <c r="BY88" s="1"/>
      <c r="CD88" s="1"/>
      <c r="CI88" s="1"/>
      <c r="CN88" s="1"/>
      <c r="CS88" s="1"/>
      <c r="CX88" s="1"/>
      <c r="DC88" s="1"/>
      <c r="DH88" s="1"/>
      <c r="DM88" s="1"/>
    </row>
    <row r="89" spans="1:117" ht="15" customHeight="1">
      <c r="A89" s="1"/>
      <c r="B89" s="1"/>
      <c r="G89" s="1"/>
      <c r="L89" s="1"/>
      <c r="Q89" s="1"/>
      <c r="V89" s="1"/>
      <c r="AA89" s="1"/>
      <c r="AF89" s="1"/>
      <c r="AK89" s="1"/>
      <c r="AP89" s="1"/>
      <c r="AU89" s="1"/>
      <c r="AZ89" s="1"/>
      <c r="BE89" s="1"/>
      <c r="BJ89" s="1"/>
      <c r="BO89" s="1"/>
      <c r="BT89" s="1"/>
      <c r="BY89" s="1"/>
      <c r="CD89" s="1"/>
      <c r="CI89" s="1"/>
      <c r="CN89" s="1"/>
      <c r="CS89" s="1"/>
      <c r="CX89" s="1"/>
      <c r="DC89" s="1"/>
      <c r="DH89" s="1"/>
      <c r="DM89" s="1"/>
    </row>
    <row r="90" spans="1:117" ht="15" customHeight="1">
      <c r="A90" s="1"/>
      <c r="B90" s="1"/>
      <c r="G90" s="1"/>
      <c r="L90" s="1"/>
      <c r="Q90" s="1"/>
      <c r="V90" s="1"/>
      <c r="AA90" s="1"/>
      <c r="AF90" s="1"/>
      <c r="AK90" s="1"/>
      <c r="AP90" s="1"/>
      <c r="AU90" s="1"/>
      <c r="AZ90" s="1"/>
      <c r="BE90" s="1"/>
      <c r="BJ90" s="1"/>
      <c r="BO90" s="1"/>
      <c r="BT90" s="1"/>
      <c r="BY90" s="1"/>
      <c r="CD90" s="1"/>
      <c r="CI90" s="1"/>
      <c r="CN90" s="1"/>
      <c r="CS90" s="1"/>
      <c r="CX90" s="1"/>
      <c r="DC90" s="1"/>
      <c r="DH90" s="1"/>
      <c r="DM90" s="1"/>
    </row>
    <row r="91" spans="1:117" ht="15" customHeight="1">
      <c r="A91" s="1"/>
      <c r="B91" s="1"/>
      <c r="G91" s="1"/>
      <c r="L91" s="1"/>
      <c r="Q91" s="1"/>
      <c r="V91" s="1"/>
      <c r="AA91" s="1"/>
      <c r="AF91" s="1"/>
      <c r="AK91" s="1"/>
      <c r="AP91" s="1"/>
      <c r="AU91" s="1"/>
      <c r="AZ91" s="1"/>
      <c r="BE91" s="1"/>
      <c r="BJ91" s="1"/>
      <c r="BO91" s="1"/>
      <c r="BT91" s="1"/>
      <c r="BY91" s="1"/>
      <c r="CD91" s="1"/>
      <c r="CI91" s="1"/>
      <c r="CN91" s="1"/>
      <c r="CS91" s="1"/>
      <c r="CX91" s="1"/>
      <c r="DC91" s="1"/>
      <c r="DH91" s="1"/>
      <c r="DM91" s="1"/>
    </row>
    <row r="92" spans="1:117" ht="15" customHeight="1">
      <c r="A92" s="1"/>
      <c r="B92" s="1"/>
      <c r="G92" s="1"/>
      <c r="L92" s="1"/>
      <c r="Q92" s="1"/>
      <c r="V92" s="1"/>
      <c r="AA92" s="1"/>
      <c r="AF92" s="1"/>
      <c r="AK92" s="1"/>
      <c r="AP92" s="1"/>
      <c r="AU92" s="1"/>
      <c r="AZ92" s="1"/>
      <c r="BE92" s="1"/>
      <c r="BJ92" s="1"/>
      <c r="BO92" s="1"/>
      <c r="BT92" s="1"/>
      <c r="BY92" s="1"/>
      <c r="CD92" s="1"/>
      <c r="CI92" s="1"/>
      <c r="CN92" s="1"/>
      <c r="CS92" s="1"/>
      <c r="CX92" s="1"/>
      <c r="DC92" s="1"/>
      <c r="DH92" s="1"/>
      <c r="DM92" s="1"/>
    </row>
    <row r="93" spans="1:117" ht="15" customHeight="1">
      <c r="A93" s="1"/>
      <c r="B93" s="1"/>
      <c r="G93" s="1"/>
      <c r="L93" s="1"/>
      <c r="Q93" s="1"/>
      <c r="V93" s="1"/>
      <c r="AA93" s="1"/>
      <c r="AF93" s="1"/>
      <c r="AK93" s="1"/>
      <c r="AP93" s="1"/>
      <c r="AU93" s="1"/>
      <c r="AZ93" s="1"/>
      <c r="BE93" s="1"/>
      <c r="BJ93" s="1"/>
      <c r="BO93" s="1"/>
      <c r="BT93" s="1"/>
      <c r="BY93" s="1"/>
      <c r="CD93" s="1"/>
      <c r="CI93" s="1"/>
      <c r="CN93" s="1"/>
      <c r="CS93" s="1"/>
      <c r="CX93" s="1"/>
      <c r="DC93" s="1"/>
      <c r="DH93" s="1"/>
      <c r="DM93" s="1"/>
    </row>
    <row r="94" spans="1:117" ht="15" customHeight="1">
      <c r="A94" s="1"/>
      <c r="B94" s="1"/>
      <c r="G94" s="1"/>
      <c r="L94" s="1"/>
      <c r="Q94" s="1"/>
      <c r="V94" s="1"/>
      <c r="AA94" s="1"/>
      <c r="AF94" s="1"/>
      <c r="AK94" s="1"/>
      <c r="AP94" s="1"/>
      <c r="AU94" s="1"/>
      <c r="AZ94" s="1"/>
      <c r="BE94" s="1"/>
      <c r="BJ94" s="1"/>
      <c r="BO94" s="1"/>
      <c r="BT94" s="1"/>
      <c r="BY94" s="1"/>
      <c r="CD94" s="1"/>
      <c r="CI94" s="1"/>
      <c r="CN94" s="1"/>
      <c r="CS94" s="1"/>
      <c r="CX94" s="1"/>
      <c r="DC94" s="1"/>
      <c r="DH94" s="1"/>
      <c r="DM94" s="1"/>
    </row>
    <row r="95" spans="1:117" ht="15" customHeight="1">
      <c r="A95" s="1"/>
      <c r="B95" s="1"/>
      <c r="G95" s="1"/>
      <c r="L95" s="1"/>
      <c r="Q95" s="1"/>
      <c r="V95" s="1"/>
      <c r="AA95" s="1"/>
      <c r="AF95" s="1"/>
      <c r="AK95" s="1"/>
      <c r="AP95" s="1"/>
      <c r="AU95" s="1"/>
      <c r="AZ95" s="1"/>
      <c r="BE95" s="1"/>
      <c r="BJ95" s="1"/>
      <c r="BO95" s="1"/>
      <c r="BT95" s="1"/>
      <c r="BY95" s="1"/>
      <c r="CD95" s="1"/>
      <c r="CI95" s="1"/>
      <c r="CN95" s="1"/>
      <c r="CS95" s="1"/>
      <c r="CX95" s="1"/>
      <c r="DC95" s="1"/>
      <c r="DH95" s="1"/>
      <c r="DM95" s="1"/>
    </row>
    <row r="96" spans="1:117" ht="15" customHeight="1">
      <c r="A96" s="1"/>
      <c r="B96" s="1"/>
      <c r="G96" s="1"/>
      <c r="L96" s="1"/>
      <c r="Q96" s="1"/>
      <c r="V96" s="1"/>
      <c r="AA96" s="1"/>
      <c r="AF96" s="1"/>
      <c r="AK96" s="1"/>
      <c r="AP96" s="1"/>
      <c r="AU96" s="1"/>
      <c r="AZ96" s="1"/>
      <c r="BE96" s="1"/>
      <c r="BJ96" s="1"/>
      <c r="BO96" s="1"/>
      <c r="BT96" s="1"/>
      <c r="BY96" s="1"/>
      <c r="CD96" s="1"/>
      <c r="CI96" s="1"/>
      <c r="CN96" s="1"/>
      <c r="CS96" s="1"/>
      <c r="CX96" s="1"/>
      <c r="DC96" s="1"/>
      <c r="DH96" s="1"/>
      <c r="DM96" s="1"/>
    </row>
    <row r="97" spans="1:117" ht="15" customHeight="1">
      <c r="A97" s="1"/>
      <c r="B97" s="1"/>
      <c r="G97" s="1"/>
      <c r="L97" s="1"/>
      <c r="Q97" s="1"/>
      <c r="V97" s="1"/>
      <c r="AA97" s="1"/>
      <c r="AF97" s="1"/>
      <c r="AK97" s="1"/>
      <c r="AP97" s="1"/>
      <c r="AU97" s="1"/>
      <c r="AZ97" s="1"/>
      <c r="BE97" s="1"/>
      <c r="BJ97" s="1"/>
      <c r="BO97" s="1"/>
      <c r="BT97" s="1"/>
      <c r="BY97" s="1"/>
      <c r="CD97" s="1"/>
      <c r="CI97" s="1"/>
      <c r="CN97" s="1"/>
      <c r="CS97" s="1"/>
      <c r="CX97" s="1"/>
      <c r="DC97" s="1"/>
      <c r="DH97" s="1"/>
      <c r="DM97" s="1"/>
    </row>
    <row r="98" spans="1:117" ht="15" customHeight="1">
      <c r="A98" s="1"/>
      <c r="B98" s="1"/>
      <c r="G98" s="1"/>
      <c r="L98" s="1"/>
      <c r="Q98" s="1"/>
      <c r="V98" s="1"/>
      <c r="AA98" s="1"/>
      <c r="AF98" s="1"/>
      <c r="AK98" s="1"/>
      <c r="AP98" s="1"/>
      <c r="AU98" s="1"/>
      <c r="AZ98" s="1"/>
      <c r="BE98" s="1"/>
      <c r="BJ98" s="1"/>
      <c r="BO98" s="1"/>
      <c r="BT98" s="1"/>
      <c r="BY98" s="1"/>
      <c r="CD98" s="1"/>
      <c r="CI98" s="1"/>
      <c r="CN98" s="1"/>
      <c r="CS98" s="1"/>
      <c r="CX98" s="1"/>
      <c r="DC98" s="1"/>
      <c r="DH98" s="1"/>
      <c r="DM98" s="1"/>
    </row>
    <row r="99" spans="1:117" ht="15" customHeight="1">
      <c r="A99" s="1"/>
      <c r="B99" s="1"/>
      <c r="G99" s="1"/>
      <c r="L99" s="1"/>
      <c r="Q99" s="1"/>
      <c r="V99" s="1"/>
      <c r="AA99" s="1"/>
      <c r="AF99" s="1"/>
      <c r="AK99" s="1"/>
      <c r="AP99" s="1"/>
      <c r="AU99" s="1"/>
      <c r="AZ99" s="1"/>
      <c r="BE99" s="1"/>
      <c r="BJ99" s="1"/>
      <c r="BO99" s="1"/>
      <c r="BT99" s="1"/>
      <c r="BY99" s="1"/>
      <c r="CD99" s="1"/>
      <c r="CI99" s="1"/>
      <c r="CN99" s="1"/>
      <c r="CS99" s="1"/>
      <c r="CX99" s="1"/>
      <c r="DC99" s="1"/>
      <c r="DH99" s="1"/>
      <c r="DM99" s="1"/>
    </row>
    <row r="100" spans="1:117" ht="15" customHeight="1">
      <c r="A100" s="1"/>
      <c r="B100" s="1"/>
      <c r="G100" s="1"/>
      <c r="L100" s="1"/>
      <c r="Q100" s="1"/>
      <c r="V100" s="1"/>
      <c r="AA100" s="1"/>
      <c r="AF100" s="1"/>
      <c r="AK100" s="1"/>
      <c r="AP100" s="1"/>
      <c r="AU100" s="1"/>
      <c r="AZ100" s="1"/>
      <c r="BE100" s="1"/>
      <c r="BJ100" s="1"/>
      <c r="BO100" s="1"/>
      <c r="BT100" s="1"/>
      <c r="BY100" s="1"/>
      <c r="CD100" s="1"/>
      <c r="CI100" s="1"/>
      <c r="CN100" s="1"/>
      <c r="CS100" s="1"/>
      <c r="CX100" s="1"/>
      <c r="DC100" s="1"/>
      <c r="DH100" s="1"/>
      <c r="DM100" s="1"/>
    </row>
    <row r="101" spans="1:117" ht="15" customHeight="1">
      <c r="A101" s="1"/>
      <c r="B101" s="1"/>
      <c r="G101" s="1"/>
      <c r="L101" s="1"/>
      <c r="Q101" s="1"/>
      <c r="V101" s="1"/>
      <c r="AA101" s="1"/>
      <c r="AF101" s="1"/>
      <c r="AK101" s="1"/>
      <c r="AP101" s="1"/>
      <c r="AU101" s="1"/>
      <c r="AZ101" s="1"/>
      <c r="BE101" s="1"/>
      <c r="BJ101" s="1"/>
      <c r="BO101" s="1"/>
      <c r="BT101" s="1"/>
      <c r="BY101" s="1"/>
      <c r="CD101" s="1"/>
      <c r="CI101" s="1"/>
      <c r="CN101" s="1"/>
      <c r="CS101" s="1"/>
      <c r="CX101" s="1"/>
      <c r="DC101" s="1"/>
      <c r="DH101" s="1"/>
      <c r="DM101" s="1"/>
    </row>
    <row r="102" spans="1:117" ht="15" customHeight="1">
      <c r="A102" s="1"/>
      <c r="B102" s="1"/>
      <c r="G102" s="1"/>
      <c r="L102" s="1"/>
      <c r="Q102" s="1"/>
      <c r="V102" s="1"/>
      <c r="AA102" s="1"/>
      <c r="AF102" s="1"/>
      <c r="AK102" s="1"/>
      <c r="AP102" s="1"/>
      <c r="AU102" s="1"/>
      <c r="AZ102" s="1"/>
      <c r="BE102" s="1"/>
      <c r="BJ102" s="1"/>
      <c r="BO102" s="1"/>
      <c r="BT102" s="1"/>
      <c r="BY102" s="1"/>
      <c r="CD102" s="1"/>
      <c r="CI102" s="1"/>
      <c r="CN102" s="1"/>
      <c r="CS102" s="1"/>
      <c r="CX102" s="1"/>
      <c r="DC102" s="1"/>
      <c r="DH102" s="1"/>
      <c r="DM102" s="1"/>
    </row>
    <row r="103" spans="1:117" ht="15" customHeight="1">
      <c r="A103" s="1"/>
      <c r="B103" s="1"/>
      <c r="G103" s="1"/>
      <c r="L103" s="1"/>
      <c r="Q103" s="1"/>
      <c r="V103" s="1"/>
      <c r="AA103" s="1"/>
      <c r="AF103" s="1"/>
      <c r="AK103" s="1"/>
      <c r="AP103" s="1"/>
      <c r="AU103" s="1"/>
      <c r="AZ103" s="1"/>
      <c r="BE103" s="1"/>
      <c r="BJ103" s="1"/>
      <c r="BO103" s="1"/>
      <c r="BT103" s="1"/>
      <c r="BY103" s="1"/>
      <c r="CD103" s="1"/>
      <c r="CI103" s="1"/>
      <c r="CN103" s="1"/>
      <c r="CS103" s="1"/>
      <c r="CX103" s="1"/>
      <c r="DC103" s="1"/>
      <c r="DH103" s="1"/>
      <c r="DM103" s="1"/>
    </row>
    <row r="104" spans="1:117" ht="15" customHeight="1">
      <c r="A104" s="1"/>
      <c r="B104" s="1"/>
      <c r="G104" s="1"/>
      <c r="L104" s="1"/>
      <c r="Q104" s="1"/>
      <c r="V104" s="1"/>
      <c r="AA104" s="1"/>
      <c r="AF104" s="1"/>
      <c r="AK104" s="1"/>
      <c r="AP104" s="1"/>
      <c r="AU104" s="1"/>
      <c r="AZ104" s="1"/>
      <c r="BE104" s="1"/>
      <c r="BJ104" s="1"/>
      <c r="BO104" s="1"/>
      <c r="BT104" s="1"/>
      <c r="BY104" s="1"/>
      <c r="CD104" s="1"/>
      <c r="CI104" s="1"/>
      <c r="CN104" s="1"/>
      <c r="CS104" s="1"/>
      <c r="CX104" s="1"/>
      <c r="DC104" s="1"/>
      <c r="DH104" s="1"/>
      <c r="DM104" s="1"/>
    </row>
    <row r="105" spans="1:117" ht="15" customHeight="1">
      <c r="A105" s="1"/>
      <c r="B105" s="1"/>
      <c r="G105" s="1"/>
      <c r="L105" s="1"/>
      <c r="Q105" s="1"/>
      <c r="V105" s="1"/>
      <c r="AA105" s="1"/>
      <c r="AF105" s="1"/>
      <c r="AK105" s="1"/>
      <c r="AP105" s="1"/>
      <c r="AU105" s="1"/>
      <c r="AZ105" s="1"/>
      <c r="BE105" s="1"/>
      <c r="BJ105" s="1"/>
      <c r="BO105" s="1"/>
      <c r="BT105" s="1"/>
      <c r="BY105" s="1"/>
      <c r="CD105" s="1"/>
      <c r="CI105" s="1"/>
      <c r="CN105" s="1"/>
      <c r="CS105" s="1"/>
      <c r="CX105" s="1"/>
      <c r="DC105" s="1"/>
      <c r="DH105" s="1"/>
      <c r="DM105" s="1"/>
    </row>
    <row r="106" spans="1:117" ht="15" customHeight="1">
      <c r="A106" s="1"/>
      <c r="B106" s="1"/>
      <c r="G106" s="1"/>
      <c r="L106" s="1"/>
      <c r="Q106" s="1"/>
      <c r="V106" s="1"/>
      <c r="AA106" s="1"/>
      <c r="AF106" s="1"/>
      <c r="AK106" s="1"/>
      <c r="AP106" s="1"/>
      <c r="AU106" s="1"/>
      <c r="AZ106" s="1"/>
      <c r="BE106" s="1"/>
      <c r="BJ106" s="1"/>
      <c r="BO106" s="1"/>
      <c r="BT106" s="1"/>
      <c r="BY106" s="1"/>
      <c r="CD106" s="1"/>
      <c r="CI106" s="1"/>
      <c r="CN106" s="1"/>
      <c r="CS106" s="1"/>
      <c r="CX106" s="1"/>
      <c r="DC106" s="1"/>
      <c r="DH106" s="1"/>
      <c r="DM106" s="1"/>
    </row>
    <row r="107" spans="1:117" ht="15" customHeight="1">
      <c r="A107" s="1"/>
      <c r="B107" s="1"/>
      <c r="G107" s="1"/>
      <c r="L107" s="1"/>
      <c r="Q107" s="1"/>
      <c r="V107" s="1"/>
      <c r="AA107" s="1"/>
      <c r="AF107" s="1"/>
      <c r="AK107" s="1"/>
      <c r="AP107" s="1"/>
      <c r="AU107" s="1"/>
      <c r="AZ107" s="1"/>
      <c r="BE107" s="1"/>
      <c r="BJ107" s="1"/>
      <c r="BO107" s="1"/>
      <c r="BT107" s="1"/>
      <c r="BY107" s="1"/>
      <c r="CD107" s="1"/>
      <c r="CI107" s="1"/>
      <c r="CN107" s="1"/>
      <c r="CS107" s="1"/>
      <c r="CX107" s="1"/>
      <c r="DC107" s="1"/>
      <c r="DH107" s="1"/>
      <c r="DM107" s="1"/>
    </row>
    <row r="108" spans="1:117" ht="15" customHeight="1">
      <c r="A108" s="1"/>
      <c r="B108" s="1"/>
      <c r="G108" s="1"/>
      <c r="L108" s="1"/>
      <c r="Q108" s="1"/>
      <c r="V108" s="1"/>
      <c r="AA108" s="1"/>
      <c r="AF108" s="1"/>
      <c r="AK108" s="1"/>
      <c r="AP108" s="1"/>
      <c r="AU108" s="1"/>
      <c r="AZ108" s="1"/>
      <c r="BE108" s="1"/>
      <c r="BJ108" s="1"/>
      <c r="BO108" s="1"/>
      <c r="BT108" s="1"/>
      <c r="BY108" s="1"/>
      <c r="CD108" s="1"/>
      <c r="CI108" s="1"/>
      <c r="CN108" s="1"/>
      <c r="CS108" s="1"/>
      <c r="CX108" s="1"/>
      <c r="DC108" s="1"/>
      <c r="DH108" s="1"/>
      <c r="DM108" s="1"/>
    </row>
    <row r="109" spans="1:117" ht="15" customHeight="1">
      <c r="A109" s="1"/>
      <c r="B109" s="1"/>
      <c r="G109" s="1"/>
      <c r="L109" s="1"/>
      <c r="Q109" s="1"/>
      <c r="V109" s="1"/>
      <c r="AA109" s="1"/>
      <c r="AF109" s="1"/>
      <c r="AK109" s="1"/>
      <c r="AP109" s="1"/>
      <c r="AU109" s="1"/>
      <c r="AZ109" s="1"/>
      <c r="BE109" s="1"/>
      <c r="BJ109" s="1"/>
      <c r="BO109" s="1"/>
      <c r="BT109" s="1"/>
      <c r="BY109" s="1"/>
      <c r="CD109" s="1"/>
      <c r="CI109" s="1"/>
      <c r="CN109" s="1"/>
      <c r="CS109" s="1"/>
      <c r="CX109" s="1"/>
      <c r="DC109" s="1"/>
      <c r="DH109" s="1"/>
      <c r="DM109" s="1"/>
    </row>
    <row r="110" spans="1:117" ht="15" customHeight="1">
      <c r="A110" s="1"/>
      <c r="B110" s="1"/>
      <c r="G110" s="1"/>
      <c r="L110" s="1"/>
      <c r="Q110" s="1"/>
      <c r="V110" s="1"/>
      <c r="AA110" s="1"/>
      <c r="AF110" s="1"/>
      <c r="AK110" s="1"/>
      <c r="AP110" s="1"/>
      <c r="AU110" s="1"/>
      <c r="AZ110" s="1"/>
      <c r="BE110" s="1"/>
      <c r="BJ110" s="1"/>
      <c r="BO110" s="1"/>
      <c r="BT110" s="1"/>
      <c r="BY110" s="1"/>
      <c r="CD110" s="1"/>
      <c r="CI110" s="1"/>
      <c r="CN110" s="1"/>
      <c r="CS110" s="1"/>
      <c r="CX110" s="1"/>
      <c r="DC110" s="1"/>
      <c r="DH110" s="1"/>
      <c r="DM110" s="1"/>
    </row>
    <row r="111" spans="1:117" ht="15" customHeight="1">
      <c r="A111" s="1"/>
      <c r="B111" s="1"/>
      <c r="G111" s="1"/>
      <c r="L111" s="1"/>
      <c r="Q111" s="1"/>
      <c r="V111" s="1"/>
      <c r="AA111" s="1"/>
      <c r="AF111" s="1"/>
      <c r="AK111" s="1"/>
      <c r="AP111" s="1"/>
      <c r="AU111" s="1"/>
      <c r="AZ111" s="1"/>
      <c r="BE111" s="1"/>
      <c r="BJ111" s="1"/>
      <c r="BO111" s="1"/>
      <c r="BT111" s="1"/>
      <c r="BY111" s="1"/>
      <c r="CD111" s="1"/>
      <c r="CI111" s="1"/>
      <c r="CN111" s="1"/>
      <c r="CS111" s="1"/>
      <c r="CX111" s="1"/>
      <c r="DC111" s="1"/>
      <c r="DH111" s="1"/>
      <c r="DM111" s="1"/>
    </row>
    <row r="112" spans="1:117" ht="15" customHeight="1">
      <c r="A112" s="1"/>
      <c r="B112" s="1"/>
      <c r="G112" s="1"/>
      <c r="L112" s="1"/>
      <c r="Q112" s="1"/>
      <c r="V112" s="1"/>
      <c r="AA112" s="1"/>
      <c r="AF112" s="1"/>
      <c r="AK112" s="1"/>
      <c r="AP112" s="1"/>
      <c r="AU112" s="1"/>
      <c r="AZ112" s="1"/>
      <c r="BE112" s="1"/>
      <c r="BJ112" s="1"/>
      <c r="BO112" s="1"/>
      <c r="BT112" s="1"/>
      <c r="BY112" s="1"/>
      <c r="CD112" s="1"/>
      <c r="CI112" s="1"/>
      <c r="CN112" s="1"/>
      <c r="CS112" s="1"/>
      <c r="CX112" s="1"/>
      <c r="DC112" s="1"/>
      <c r="DH112" s="1"/>
      <c r="DM112" s="1"/>
    </row>
    <row r="113" spans="1:117" ht="15" customHeight="1">
      <c r="A113" s="1"/>
      <c r="B113" s="1"/>
      <c r="G113" s="1"/>
      <c r="L113" s="1"/>
      <c r="Q113" s="1"/>
      <c r="V113" s="1"/>
      <c r="AA113" s="1"/>
      <c r="AF113" s="1"/>
      <c r="AK113" s="1"/>
      <c r="AP113" s="1"/>
      <c r="AU113" s="1"/>
      <c r="AZ113" s="1"/>
      <c r="BE113" s="1"/>
      <c r="BJ113" s="1"/>
      <c r="BO113" s="1"/>
      <c r="BT113" s="1"/>
      <c r="BY113" s="1"/>
      <c r="CD113" s="1"/>
      <c r="CI113" s="1"/>
      <c r="CN113" s="1"/>
      <c r="CS113" s="1"/>
      <c r="CX113" s="1"/>
      <c r="DC113" s="1"/>
      <c r="DH113" s="1"/>
      <c r="DM113" s="1"/>
    </row>
    <row r="114" spans="1:117" ht="15" customHeight="1">
      <c r="A114" s="1"/>
      <c r="B114" s="1"/>
      <c r="G114" s="1"/>
      <c r="L114" s="1"/>
      <c r="Q114" s="1"/>
      <c r="V114" s="1"/>
      <c r="AA114" s="1"/>
      <c r="AF114" s="1"/>
      <c r="AK114" s="1"/>
      <c r="AP114" s="1"/>
      <c r="AU114" s="1"/>
      <c r="AZ114" s="1"/>
      <c r="BE114" s="1"/>
      <c r="BJ114" s="1"/>
      <c r="BO114" s="1"/>
      <c r="BT114" s="1"/>
      <c r="BY114" s="1"/>
      <c r="CD114" s="1"/>
      <c r="CI114" s="1"/>
      <c r="CN114" s="1"/>
      <c r="CS114" s="1"/>
      <c r="CX114" s="1"/>
      <c r="DC114" s="1"/>
      <c r="DH114" s="1"/>
      <c r="DM114" s="1"/>
    </row>
    <row r="115" spans="1:117" ht="15" customHeight="1">
      <c r="A115" s="1"/>
      <c r="B115" s="1"/>
      <c r="G115" s="1"/>
      <c r="L115" s="1"/>
      <c r="Q115" s="1"/>
      <c r="V115" s="1"/>
      <c r="AA115" s="1"/>
      <c r="AF115" s="1"/>
      <c r="AK115" s="1"/>
      <c r="AP115" s="1"/>
      <c r="AU115" s="1"/>
      <c r="AZ115" s="1"/>
      <c r="BE115" s="1"/>
      <c r="BJ115" s="1"/>
      <c r="BO115" s="1"/>
      <c r="BT115" s="1"/>
      <c r="BY115" s="1"/>
      <c r="CD115" s="1"/>
      <c r="CI115" s="1"/>
      <c r="CN115" s="1"/>
      <c r="CS115" s="1"/>
      <c r="CX115" s="1"/>
      <c r="DC115" s="1"/>
      <c r="DH115" s="1"/>
      <c r="DM115" s="1"/>
    </row>
    <row r="116" spans="1:117" ht="15" customHeight="1">
      <c r="A116" s="1"/>
      <c r="B116" s="1"/>
      <c r="G116" s="1"/>
      <c r="L116" s="1"/>
      <c r="Q116" s="1"/>
      <c r="V116" s="1"/>
      <c r="AA116" s="1"/>
      <c r="AF116" s="1"/>
      <c r="AK116" s="1"/>
      <c r="AP116" s="1"/>
      <c r="AU116" s="1"/>
      <c r="AZ116" s="1"/>
      <c r="BE116" s="1"/>
      <c r="BJ116" s="1"/>
      <c r="BO116" s="1"/>
      <c r="BT116" s="1"/>
      <c r="BY116" s="1"/>
      <c r="CD116" s="1"/>
      <c r="CI116" s="1"/>
      <c r="CN116" s="1"/>
      <c r="CS116" s="1"/>
      <c r="CX116" s="1"/>
      <c r="DC116" s="1"/>
      <c r="DH116" s="1"/>
      <c r="DM116" s="1"/>
    </row>
    <row r="117" spans="1:117" ht="15" customHeight="1">
      <c r="A117" s="1"/>
      <c r="B117" s="1"/>
      <c r="G117" s="1"/>
      <c r="L117" s="1"/>
      <c r="Q117" s="1"/>
      <c r="V117" s="1"/>
      <c r="AA117" s="1"/>
      <c r="AF117" s="1"/>
      <c r="AK117" s="1"/>
      <c r="AP117" s="1"/>
      <c r="AU117" s="1"/>
      <c r="AZ117" s="1"/>
      <c r="BE117" s="1"/>
      <c r="BJ117" s="1"/>
      <c r="BO117" s="1"/>
      <c r="BT117" s="1"/>
      <c r="BY117" s="1"/>
      <c r="CD117" s="1"/>
      <c r="CI117" s="1"/>
      <c r="CN117" s="1"/>
      <c r="CS117" s="1"/>
      <c r="CX117" s="1"/>
      <c r="DC117" s="1"/>
      <c r="DH117" s="1"/>
      <c r="DM117" s="1"/>
    </row>
    <row r="118" spans="1:117" ht="15" customHeight="1">
      <c r="A118" s="1"/>
      <c r="B118" s="1"/>
      <c r="G118" s="1"/>
      <c r="L118" s="1"/>
      <c r="Q118" s="1"/>
      <c r="V118" s="1"/>
      <c r="AA118" s="1"/>
      <c r="AF118" s="1"/>
      <c r="AK118" s="1"/>
      <c r="AP118" s="1"/>
      <c r="AU118" s="1"/>
      <c r="AZ118" s="1"/>
      <c r="BE118" s="1"/>
      <c r="BJ118" s="1"/>
      <c r="BO118" s="1"/>
      <c r="BT118" s="1"/>
      <c r="BY118" s="1"/>
      <c r="CD118" s="1"/>
      <c r="CI118" s="1"/>
      <c r="CN118" s="1"/>
      <c r="CS118" s="1"/>
      <c r="CX118" s="1"/>
      <c r="DC118" s="1"/>
      <c r="DH118" s="1"/>
      <c r="DM118" s="1"/>
    </row>
    <row r="119" spans="1:117" ht="15" customHeight="1">
      <c r="A119" s="1"/>
      <c r="B119" s="1"/>
      <c r="G119" s="1"/>
      <c r="L119" s="1"/>
      <c r="Q119" s="1"/>
      <c r="V119" s="1"/>
      <c r="AA119" s="1"/>
      <c r="AF119" s="1"/>
      <c r="AK119" s="1"/>
      <c r="AP119" s="1"/>
      <c r="AU119" s="1"/>
      <c r="AZ119" s="1"/>
      <c r="BE119" s="1"/>
      <c r="BJ119" s="1"/>
      <c r="BO119" s="1"/>
      <c r="BT119" s="1"/>
      <c r="BY119" s="1"/>
      <c r="CD119" s="1"/>
      <c r="CI119" s="1"/>
      <c r="CN119" s="1"/>
      <c r="CS119" s="1"/>
      <c r="CX119" s="1"/>
      <c r="DC119" s="1"/>
      <c r="DH119" s="1"/>
      <c r="DM119" s="1"/>
    </row>
    <row r="120" spans="1:117" ht="15" customHeight="1">
      <c r="A120" s="1"/>
      <c r="B120" s="1"/>
      <c r="G120" s="1"/>
      <c r="L120" s="1"/>
      <c r="Q120" s="1"/>
      <c r="V120" s="1"/>
      <c r="AA120" s="1"/>
      <c r="AF120" s="1"/>
      <c r="AK120" s="1"/>
      <c r="AP120" s="1"/>
      <c r="AU120" s="1"/>
      <c r="AZ120" s="1"/>
      <c r="BE120" s="1"/>
      <c r="BJ120" s="1"/>
      <c r="BO120" s="1"/>
      <c r="BT120" s="1"/>
      <c r="BY120" s="1"/>
      <c r="CD120" s="1"/>
      <c r="CI120" s="1"/>
      <c r="CN120" s="1"/>
      <c r="CS120" s="1"/>
      <c r="CX120" s="1"/>
      <c r="DC120" s="1"/>
      <c r="DH120" s="1"/>
      <c r="DM120" s="1"/>
    </row>
    <row r="121" spans="1:117" ht="15" customHeight="1">
      <c r="A121" s="1"/>
      <c r="B121" s="1"/>
      <c r="G121" s="1"/>
      <c r="L121" s="1"/>
      <c r="Q121" s="1"/>
      <c r="V121" s="1"/>
      <c r="AA121" s="1"/>
      <c r="AF121" s="1"/>
      <c r="AK121" s="1"/>
      <c r="AP121" s="1"/>
      <c r="AU121" s="1"/>
      <c r="AZ121" s="1"/>
      <c r="BE121" s="1"/>
      <c r="BJ121" s="1"/>
      <c r="BO121" s="1"/>
      <c r="BT121" s="1"/>
      <c r="BY121" s="1"/>
      <c r="CD121" s="1"/>
      <c r="CI121" s="1"/>
      <c r="CN121" s="1"/>
      <c r="CS121" s="1"/>
      <c r="CX121" s="1"/>
      <c r="DC121" s="1"/>
      <c r="DH121" s="1"/>
      <c r="DM121" s="1"/>
    </row>
    <row r="122" spans="1:117" ht="15" customHeight="1">
      <c r="A122" s="1"/>
      <c r="B122" s="1"/>
      <c r="G122" s="1"/>
      <c r="L122" s="1"/>
      <c r="Q122" s="1"/>
      <c r="V122" s="1"/>
      <c r="AA122" s="1"/>
      <c r="AF122" s="1"/>
      <c r="AK122" s="1"/>
      <c r="AP122" s="1"/>
      <c r="AU122" s="1"/>
      <c r="AZ122" s="1"/>
      <c r="BE122" s="1"/>
      <c r="BJ122" s="1"/>
      <c r="BO122" s="1"/>
      <c r="BT122" s="1"/>
      <c r="BY122" s="1"/>
      <c r="CD122" s="1"/>
      <c r="CI122" s="1"/>
      <c r="CN122" s="1"/>
      <c r="CS122" s="1"/>
      <c r="CX122" s="1"/>
      <c r="DC122" s="1"/>
      <c r="DH122" s="1"/>
      <c r="DM122" s="1"/>
    </row>
    <row r="123" spans="1:117" ht="15" customHeight="1">
      <c r="A123" s="1"/>
      <c r="B123" s="1"/>
      <c r="G123" s="1"/>
      <c r="L123" s="1"/>
      <c r="Q123" s="1"/>
      <c r="V123" s="1"/>
      <c r="AA123" s="1"/>
      <c r="AF123" s="1"/>
      <c r="AK123" s="1"/>
      <c r="AP123" s="1"/>
      <c r="AU123" s="1"/>
      <c r="AZ123" s="1"/>
      <c r="BE123" s="1"/>
      <c r="BJ123" s="1"/>
      <c r="BO123" s="1"/>
      <c r="BT123" s="1"/>
      <c r="BY123" s="1"/>
      <c r="CD123" s="1"/>
      <c r="CI123" s="1"/>
      <c r="CN123" s="1"/>
      <c r="CS123" s="1"/>
      <c r="CX123" s="1"/>
      <c r="DC123" s="1"/>
      <c r="DH123" s="1"/>
      <c r="DM123" s="1"/>
    </row>
    <row r="124" spans="1:117" ht="15" customHeight="1">
      <c r="A124" s="1"/>
      <c r="B124" s="1"/>
      <c r="G124" s="1"/>
      <c r="L124" s="1"/>
      <c r="Q124" s="1"/>
      <c r="V124" s="1"/>
      <c r="AA124" s="1"/>
      <c r="AF124" s="1"/>
      <c r="AK124" s="1"/>
      <c r="AP124" s="1"/>
      <c r="AU124" s="1"/>
      <c r="AZ124" s="1"/>
      <c r="BE124" s="1"/>
      <c r="BJ124" s="1"/>
      <c r="BO124" s="1"/>
      <c r="BT124" s="1"/>
      <c r="BY124" s="1"/>
      <c r="CD124" s="1"/>
      <c r="CI124" s="1"/>
      <c r="CN124" s="1"/>
      <c r="CS124" s="1"/>
      <c r="CX124" s="1"/>
      <c r="DC124" s="1"/>
      <c r="DH124" s="1"/>
      <c r="DM124" s="1"/>
    </row>
    <row r="125" spans="1:117" ht="15" customHeight="1">
      <c r="A125" s="1"/>
      <c r="B125" s="1"/>
      <c r="G125" s="1"/>
      <c r="L125" s="1"/>
      <c r="Q125" s="1"/>
      <c r="V125" s="1"/>
      <c r="AA125" s="1"/>
      <c r="AF125" s="1"/>
      <c r="AK125" s="1"/>
      <c r="AP125" s="1"/>
      <c r="AU125" s="1"/>
      <c r="AZ125" s="1"/>
      <c r="BE125" s="1"/>
      <c r="BJ125" s="1"/>
      <c r="BO125" s="1"/>
      <c r="BT125" s="1"/>
      <c r="BY125" s="1"/>
      <c r="CD125" s="1"/>
      <c r="CI125" s="1"/>
      <c r="CN125" s="1"/>
      <c r="CS125" s="1"/>
      <c r="CX125" s="1"/>
      <c r="DC125" s="1"/>
      <c r="DH125" s="1"/>
      <c r="DM125" s="1"/>
    </row>
    <row r="126" spans="1:117" ht="15" customHeight="1">
      <c r="A126" s="1"/>
      <c r="B126" s="1"/>
      <c r="G126" s="1"/>
      <c r="L126" s="1"/>
      <c r="Q126" s="1"/>
      <c r="V126" s="1"/>
      <c r="AA126" s="1"/>
      <c r="AF126" s="1"/>
      <c r="AK126" s="1"/>
      <c r="AP126" s="1"/>
      <c r="AU126" s="1"/>
      <c r="AZ126" s="1"/>
      <c r="BE126" s="1"/>
      <c r="BJ126" s="1"/>
      <c r="BO126" s="1"/>
      <c r="BT126" s="1"/>
      <c r="BY126" s="1"/>
      <c r="CD126" s="1"/>
      <c r="CI126" s="1"/>
      <c r="CN126" s="1"/>
      <c r="CS126" s="1"/>
      <c r="CX126" s="1"/>
      <c r="DC126" s="1"/>
      <c r="DH126" s="1"/>
      <c r="DM126" s="1"/>
    </row>
    <row r="127" spans="1:117" ht="15" customHeight="1">
      <c r="A127" s="1"/>
      <c r="B127" s="1"/>
      <c r="G127" s="1"/>
      <c r="L127" s="1"/>
      <c r="Q127" s="1"/>
      <c r="V127" s="1"/>
      <c r="AA127" s="1"/>
      <c r="AF127" s="1"/>
      <c r="AK127" s="1"/>
      <c r="AP127" s="1"/>
      <c r="AU127" s="1"/>
      <c r="AZ127" s="1"/>
      <c r="BE127" s="1"/>
      <c r="BJ127" s="1"/>
      <c r="BO127" s="1"/>
      <c r="BT127" s="1"/>
      <c r="BY127" s="1"/>
      <c r="CD127" s="1"/>
      <c r="CI127" s="1"/>
      <c r="CN127" s="1"/>
      <c r="CS127" s="1"/>
      <c r="CX127" s="1"/>
      <c r="DC127" s="1"/>
      <c r="DH127" s="1"/>
      <c r="DM127" s="1"/>
    </row>
    <row r="128" spans="1:117" ht="15" customHeight="1">
      <c r="A128" s="1"/>
      <c r="B128" s="1"/>
      <c r="G128" s="1"/>
      <c r="L128" s="1"/>
      <c r="Q128" s="1"/>
      <c r="V128" s="1"/>
      <c r="AA128" s="1"/>
      <c r="AF128" s="1"/>
      <c r="AK128" s="1"/>
      <c r="AP128" s="1"/>
      <c r="AU128" s="1"/>
      <c r="AZ128" s="1"/>
      <c r="BE128" s="1"/>
      <c r="BJ128" s="1"/>
      <c r="BO128" s="1"/>
      <c r="BT128" s="1"/>
      <c r="BY128" s="1"/>
      <c r="CD128" s="1"/>
      <c r="CI128" s="1"/>
      <c r="CN128" s="1"/>
      <c r="CS128" s="1"/>
      <c r="CX128" s="1"/>
      <c r="DC128" s="1"/>
      <c r="DH128" s="1"/>
      <c r="DM128" s="1"/>
    </row>
    <row r="129" spans="1:117" ht="15" customHeight="1">
      <c r="A129" s="1"/>
      <c r="B129" s="1"/>
      <c r="G129" s="1"/>
      <c r="L129" s="1"/>
      <c r="Q129" s="1"/>
      <c r="V129" s="1"/>
      <c r="AA129" s="1"/>
      <c r="AF129" s="1"/>
      <c r="AK129" s="1"/>
      <c r="AP129" s="1"/>
      <c r="AU129" s="1"/>
      <c r="AZ129" s="1"/>
      <c r="BE129" s="1"/>
      <c r="BJ129" s="1"/>
      <c r="BO129" s="1"/>
      <c r="BT129" s="1"/>
      <c r="BY129" s="1"/>
      <c r="CD129" s="1"/>
      <c r="CI129" s="1"/>
      <c r="CN129" s="1"/>
      <c r="CS129" s="1"/>
      <c r="CX129" s="1"/>
      <c r="DC129" s="1"/>
      <c r="DH129" s="1"/>
      <c r="DM129" s="1"/>
    </row>
    <row r="130" spans="1:117" ht="15" customHeight="1">
      <c r="A130" s="1"/>
      <c r="B130" s="1"/>
      <c r="G130" s="1"/>
      <c r="L130" s="1"/>
      <c r="Q130" s="1"/>
      <c r="V130" s="1"/>
      <c r="AA130" s="1"/>
      <c r="AF130" s="1"/>
      <c r="AK130" s="1"/>
      <c r="AP130" s="1"/>
      <c r="AU130" s="1"/>
      <c r="AZ130" s="1"/>
      <c r="BE130" s="1"/>
      <c r="BJ130" s="1"/>
      <c r="BO130" s="1"/>
      <c r="BT130" s="1"/>
      <c r="BY130" s="1"/>
      <c r="CD130" s="1"/>
      <c r="CI130" s="1"/>
      <c r="CN130" s="1"/>
      <c r="CS130" s="1"/>
      <c r="CX130" s="1"/>
      <c r="DC130" s="1"/>
      <c r="DH130" s="1"/>
      <c r="DM130" s="1"/>
    </row>
    <row r="131" spans="1:117" ht="15" customHeight="1">
      <c r="A131" s="1"/>
      <c r="B131" s="1"/>
      <c r="G131" s="1"/>
      <c r="L131" s="1"/>
      <c r="Q131" s="1"/>
      <c r="V131" s="1"/>
      <c r="AA131" s="1"/>
      <c r="AF131" s="1"/>
      <c r="AK131" s="1"/>
      <c r="AP131" s="1"/>
      <c r="AU131" s="1"/>
      <c r="AZ131" s="1"/>
      <c r="BE131" s="1"/>
      <c r="BJ131" s="1"/>
      <c r="BO131" s="1"/>
      <c r="BT131" s="1"/>
      <c r="BY131" s="1"/>
      <c r="CD131" s="1"/>
      <c r="CI131" s="1"/>
      <c r="CN131" s="1"/>
      <c r="CS131" s="1"/>
      <c r="CX131" s="1"/>
      <c r="DC131" s="1"/>
      <c r="DH131" s="1"/>
      <c r="DM131" s="1"/>
    </row>
    <row r="132" spans="1:117" ht="15" customHeight="1">
      <c r="A132" s="1"/>
      <c r="B132" s="1"/>
      <c r="G132" s="1"/>
      <c r="L132" s="1"/>
      <c r="Q132" s="1"/>
      <c r="V132" s="1"/>
      <c r="AA132" s="1"/>
      <c r="AF132" s="1"/>
      <c r="AK132" s="1"/>
      <c r="AP132" s="1"/>
      <c r="AU132" s="1"/>
      <c r="AZ132" s="1"/>
      <c r="BE132" s="1"/>
      <c r="BJ132" s="1"/>
      <c r="BO132" s="1"/>
      <c r="BT132" s="1"/>
      <c r="BY132" s="1"/>
      <c r="CD132" s="1"/>
      <c r="CI132" s="1"/>
      <c r="CN132" s="1"/>
      <c r="CS132" s="1"/>
      <c r="CX132" s="1"/>
      <c r="DC132" s="1"/>
      <c r="DH132" s="1"/>
      <c r="DM132" s="1"/>
    </row>
    <row r="133" spans="1:117" ht="15" customHeight="1">
      <c r="A133" s="1"/>
      <c r="B133" s="1"/>
      <c r="G133" s="1"/>
      <c r="L133" s="1"/>
      <c r="Q133" s="1"/>
      <c r="V133" s="1"/>
      <c r="AA133" s="1"/>
      <c r="AF133" s="1"/>
      <c r="AK133" s="1"/>
      <c r="AP133" s="1"/>
      <c r="AU133" s="1"/>
      <c r="AZ133" s="1"/>
      <c r="BE133" s="1"/>
      <c r="BJ133" s="1"/>
      <c r="BO133" s="1"/>
      <c r="BT133" s="1"/>
      <c r="BY133" s="1"/>
      <c r="CD133" s="1"/>
      <c r="CI133" s="1"/>
      <c r="CN133" s="1"/>
      <c r="CS133" s="1"/>
      <c r="CX133" s="1"/>
      <c r="DC133" s="1"/>
      <c r="DH133" s="1"/>
      <c r="DM133" s="1"/>
    </row>
    <row r="134" spans="1:117" ht="15" customHeight="1">
      <c r="A134" s="1"/>
      <c r="B134" s="1"/>
      <c r="G134" s="1"/>
      <c r="L134" s="1"/>
      <c r="Q134" s="1"/>
      <c r="V134" s="1"/>
      <c r="AA134" s="1"/>
      <c r="AF134" s="1"/>
      <c r="AK134" s="1"/>
      <c r="AP134" s="1"/>
      <c r="AU134" s="1"/>
      <c r="AZ134" s="1"/>
      <c r="BE134" s="1"/>
      <c r="BJ134" s="1"/>
      <c r="BO134" s="1"/>
      <c r="BT134" s="1"/>
      <c r="BY134" s="1"/>
      <c r="CD134" s="1"/>
      <c r="CI134" s="1"/>
      <c r="CN134" s="1"/>
      <c r="CS134" s="1"/>
      <c r="CX134" s="1"/>
      <c r="DC134" s="1"/>
      <c r="DH134" s="1"/>
      <c r="DM134" s="1"/>
    </row>
    <row r="135" spans="1:117" ht="15" customHeight="1">
      <c r="A135" s="1"/>
      <c r="B135" s="1"/>
      <c r="G135" s="1"/>
      <c r="L135" s="1"/>
      <c r="Q135" s="1"/>
      <c r="V135" s="1"/>
      <c r="AA135" s="1"/>
      <c r="AF135" s="1"/>
      <c r="AK135" s="1"/>
      <c r="AP135" s="1"/>
      <c r="AU135" s="1"/>
      <c r="AZ135" s="1"/>
      <c r="BE135" s="1"/>
      <c r="BJ135" s="1"/>
      <c r="BO135" s="1"/>
      <c r="BT135" s="1"/>
      <c r="BY135" s="1"/>
      <c r="CD135" s="1"/>
      <c r="CI135" s="1"/>
      <c r="CN135" s="1"/>
      <c r="CS135" s="1"/>
      <c r="CX135" s="1"/>
      <c r="DC135" s="1"/>
      <c r="DH135" s="1"/>
      <c r="DM135" s="1"/>
    </row>
    <row r="136" spans="1:117" ht="15" customHeight="1">
      <c r="A136" s="1"/>
      <c r="B136" s="1"/>
      <c r="G136" s="1"/>
      <c r="L136" s="1"/>
      <c r="Q136" s="1"/>
      <c r="V136" s="1"/>
      <c r="AA136" s="1"/>
      <c r="AF136" s="1"/>
      <c r="AK136" s="1"/>
      <c r="AP136" s="1"/>
      <c r="AU136" s="1"/>
      <c r="AZ136" s="1"/>
      <c r="BE136" s="1"/>
      <c r="BJ136" s="1"/>
      <c r="BO136" s="1"/>
      <c r="BT136" s="1"/>
      <c r="BY136" s="1"/>
      <c r="CD136" s="1"/>
      <c r="CI136" s="1"/>
      <c r="CN136" s="1"/>
      <c r="CS136" s="1"/>
      <c r="CX136" s="1"/>
      <c r="DC136" s="1"/>
      <c r="DH136" s="1"/>
      <c r="DM136" s="1"/>
    </row>
    <row r="137" spans="1:117" ht="15" customHeight="1">
      <c r="A137" s="1"/>
      <c r="B137" s="1"/>
      <c r="G137" s="1"/>
      <c r="L137" s="1"/>
      <c r="Q137" s="1"/>
      <c r="V137" s="1"/>
      <c r="AA137" s="1"/>
      <c r="AF137" s="1"/>
      <c r="AK137" s="1"/>
      <c r="AP137" s="1"/>
      <c r="AU137" s="1"/>
      <c r="AZ137" s="1"/>
      <c r="BE137" s="1"/>
      <c r="BJ137" s="1"/>
      <c r="BO137" s="1"/>
      <c r="BT137" s="1"/>
      <c r="BY137" s="1"/>
      <c r="CD137" s="1"/>
      <c r="CI137" s="1"/>
      <c r="CN137" s="1"/>
      <c r="CS137" s="1"/>
      <c r="CX137" s="1"/>
      <c r="DC137" s="1"/>
      <c r="DH137" s="1"/>
      <c r="DM137" s="1"/>
    </row>
    <row r="138" spans="1:117" ht="15" customHeight="1">
      <c r="A138" s="1"/>
      <c r="B138" s="1"/>
      <c r="G138" s="1"/>
      <c r="L138" s="1"/>
      <c r="Q138" s="1"/>
      <c r="V138" s="1"/>
      <c r="AA138" s="1"/>
      <c r="AF138" s="1"/>
      <c r="AK138" s="1"/>
      <c r="AP138" s="1"/>
      <c r="AU138" s="1"/>
      <c r="AZ138" s="1"/>
      <c r="BE138" s="1"/>
      <c r="BJ138" s="1"/>
      <c r="BO138" s="1"/>
      <c r="BT138" s="1"/>
      <c r="BY138" s="1"/>
      <c r="CD138" s="1"/>
      <c r="CI138" s="1"/>
      <c r="CN138" s="1"/>
      <c r="CS138" s="1"/>
      <c r="CX138" s="1"/>
      <c r="DC138" s="1"/>
      <c r="DH138" s="1"/>
      <c r="DM138" s="1"/>
    </row>
    <row r="139" spans="1:117" ht="15" customHeight="1">
      <c r="A139" s="1"/>
      <c r="B139" s="1"/>
      <c r="G139" s="1"/>
      <c r="L139" s="1"/>
      <c r="Q139" s="1"/>
      <c r="V139" s="1"/>
      <c r="AA139" s="1"/>
      <c r="AF139" s="1"/>
      <c r="AK139" s="1"/>
      <c r="AP139" s="1"/>
      <c r="AU139" s="1"/>
      <c r="AZ139" s="1"/>
      <c r="BE139" s="1"/>
      <c r="BJ139" s="1"/>
      <c r="BO139" s="1"/>
      <c r="BT139" s="1"/>
      <c r="BY139" s="1"/>
      <c r="CD139" s="1"/>
      <c r="CI139" s="1"/>
      <c r="CN139" s="1"/>
      <c r="CS139" s="1"/>
      <c r="CX139" s="1"/>
      <c r="DC139" s="1"/>
      <c r="DH139" s="1"/>
      <c r="DM139" s="1"/>
    </row>
    <row r="140" spans="1:117" ht="15" customHeight="1">
      <c r="A140" s="1"/>
      <c r="B140" s="1"/>
      <c r="G140" s="1"/>
      <c r="L140" s="1"/>
      <c r="Q140" s="1"/>
      <c r="V140" s="1"/>
      <c r="AA140" s="1"/>
      <c r="AF140" s="1"/>
      <c r="AK140" s="1"/>
      <c r="AP140" s="1"/>
      <c r="AU140" s="1"/>
      <c r="AZ140" s="1"/>
      <c r="BE140" s="1"/>
      <c r="BJ140" s="1"/>
      <c r="BO140" s="1"/>
      <c r="BT140" s="1"/>
      <c r="BY140" s="1"/>
      <c r="CD140" s="1"/>
      <c r="CI140" s="1"/>
      <c r="CN140" s="1"/>
      <c r="CS140" s="1"/>
      <c r="CX140" s="1"/>
      <c r="DC140" s="1"/>
      <c r="DH140" s="1"/>
      <c r="DM140" s="1"/>
    </row>
    <row r="141" spans="1:117" ht="15" customHeight="1">
      <c r="A141" s="1"/>
      <c r="B141" s="1"/>
      <c r="G141" s="1"/>
      <c r="L141" s="1"/>
      <c r="Q141" s="1"/>
      <c r="V141" s="1"/>
      <c r="AA141" s="1"/>
      <c r="AF141" s="1"/>
      <c r="AK141" s="1"/>
      <c r="AP141" s="1"/>
      <c r="AU141" s="1"/>
      <c r="AZ141" s="1"/>
      <c r="BE141" s="1"/>
      <c r="BJ141" s="1"/>
      <c r="BO141" s="1"/>
      <c r="BT141" s="1"/>
      <c r="BY141" s="1"/>
      <c r="CD141" s="1"/>
      <c r="CI141" s="1"/>
      <c r="CN141" s="1"/>
      <c r="CS141" s="1"/>
      <c r="CX141" s="1"/>
      <c r="DC141" s="1"/>
      <c r="DH141" s="1"/>
      <c r="DM141" s="1"/>
    </row>
    <row r="142" spans="1:117" ht="15" customHeight="1">
      <c r="A142" s="1"/>
      <c r="B142" s="1"/>
      <c r="G142" s="1"/>
      <c r="L142" s="1"/>
      <c r="Q142" s="1"/>
      <c r="V142" s="1"/>
      <c r="AA142" s="1"/>
      <c r="AF142" s="1"/>
      <c r="AK142" s="1"/>
      <c r="AP142" s="1"/>
      <c r="AU142" s="1"/>
      <c r="AZ142" s="1"/>
      <c r="BE142" s="1"/>
      <c r="BJ142" s="1"/>
      <c r="BO142" s="1"/>
      <c r="BT142" s="1"/>
      <c r="BY142" s="1"/>
      <c r="CD142" s="1"/>
      <c r="CI142" s="1"/>
      <c r="CN142" s="1"/>
      <c r="CS142" s="1"/>
      <c r="CX142" s="1"/>
      <c r="DC142" s="1"/>
      <c r="DH142" s="1"/>
      <c r="DM142" s="1"/>
    </row>
    <row r="143" spans="1:117" ht="15" customHeight="1">
      <c r="A143" s="1"/>
      <c r="B143" s="1"/>
      <c r="G143" s="1"/>
      <c r="L143" s="1"/>
      <c r="Q143" s="1"/>
      <c r="V143" s="1"/>
      <c r="AA143" s="1"/>
      <c r="AF143" s="1"/>
      <c r="AK143" s="1"/>
      <c r="AP143" s="1"/>
      <c r="AU143" s="1"/>
      <c r="AZ143" s="1"/>
      <c r="BE143" s="1"/>
      <c r="BJ143" s="1"/>
      <c r="BO143" s="1"/>
      <c r="BT143" s="1"/>
      <c r="BY143" s="1"/>
      <c r="CD143" s="1"/>
      <c r="CI143" s="1"/>
      <c r="CN143" s="1"/>
      <c r="CS143" s="1"/>
      <c r="CX143" s="1"/>
      <c r="DC143" s="1"/>
      <c r="DH143" s="1"/>
      <c r="DM143" s="1"/>
    </row>
    <row r="144" spans="1:117" ht="15" customHeight="1">
      <c r="A144" s="1"/>
      <c r="B144" s="1"/>
      <c r="G144" s="1"/>
      <c r="L144" s="1"/>
      <c r="Q144" s="1"/>
      <c r="V144" s="1"/>
      <c r="AA144" s="1"/>
      <c r="AF144" s="1"/>
      <c r="AK144" s="1"/>
      <c r="AP144" s="1"/>
      <c r="AU144" s="1"/>
      <c r="AZ144" s="1"/>
      <c r="BE144" s="1"/>
      <c r="BJ144" s="1"/>
      <c r="BO144" s="1"/>
      <c r="BT144" s="1"/>
      <c r="BY144" s="1"/>
      <c r="CD144" s="1"/>
      <c r="CI144" s="1"/>
      <c r="CN144" s="1"/>
      <c r="CS144" s="1"/>
      <c r="CX144" s="1"/>
      <c r="DC144" s="1"/>
      <c r="DH144" s="1"/>
      <c r="DM144" s="1"/>
    </row>
    <row r="145" spans="1:117" ht="15" customHeight="1">
      <c r="A145" s="1"/>
      <c r="B145" s="1"/>
      <c r="G145" s="1"/>
      <c r="L145" s="1"/>
      <c r="Q145" s="1"/>
      <c r="V145" s="1"/>
      <c r="AA145" s="1"/>
      <c r="AF145" s="1"/>
      <c r="AK145" s="1"/>
      <c r="AP145" s="1"/>
      <c r="AU145" s="1"/>
      <c r="AZ145" s="1"/>
      <c r="BE145" s="1"/>
      <c r="BJ145" s="1"/>
      <c r="BO145" s="1"/>
      <c r="BT145" s="1"/>
      <c r="BY145" s="1"/>
      <c r="CD145" s="1"/>
      <c r="CI145" s="1"/>
      <c r="CN145" s="1"/>
      <c r="CS145" s="1"/>
      <c r="CX145" s="1"/>
      <c r="DC145" s="1"/>
      <c r="DH145" s="1"/>
      <c r="DM145" s="1"/>
    </row>
    <row r="146" spans="1:117" ht="15" customHeight="1">
      <c r="A146" s="1"/>
      <c r="B146" s="1"/>
      <c r="G146" s="1"/>
      <c r="L146" s="1"/>
      <c r="Q146" s="1"/>
      <c r="V146" s="1"/>
      <c r="AA146" s="1"/>
      <c r="AF146" s="1"/>
      <c r="AK146" s="1"/>
      <c r="AP146" s="1"/>
      <c r="AU146" s="1"/>
      <c r="AZ146" s="1"/>
      <c r="BE146" s="1"/>
      <c r="BJ146" s="1"/>
      <c r="BO146" s="1"/>
      <c r="BT146" s="1"/>
      <c r="BY146" s="1"/>
      <c r="CD146" s="1"/>
      <c r="CI146" s="1"/>
      <c r="CN146" s="1"/>
      <c r="CS146" s="1"/>
      <c r="CX146" s="1"/>
      <c r="DC146" s="1"/>
      <c r="DH146" s="1"/>
      <c r="DM146" s="1"/>
    </row>
    <row r="147" spans="1:117" ht="15" customHeight="1">
      <c r="A147" s="1"/>
      <c r="B147" s="1"/>
      <c r="G147" s="1"/>
      <c r="L147" s="1"/>
      <c r="Q147" s="1"/>
      <c r="V147" s="1"/>
      <c r="AA147" s="1"/>
      <c r="AF147" s="1"/>
      <c r="AK147" s="1"/>
      <c r="AP147" s="1"/>
      <c r="AU147" s="1"/>
      <c r="AZ147" s="1"/>
      <c r="BE147" s="1"/>
      <c r="BJ147" s="1"/>
      <c r="BO147" s="1"/>
      <c r="BT147" s="1"/>
      <c r="BY147" s="1"/>
      <c r="CD147" s="1"/>
      <c r="CI147" s="1"/>
      <c r="CN147" s="1"/>
      <c r="CS147" s="1"/>
      <c r="CX147" s="1"/>
      <c r="DC147" s="1"/>
      <c r="DH147" s="1"/>
      <c r="DM147" s="1"/>
    </row>
    <row r="148" spans="1:117" ht="15" customHeight="1">
      <c r="A148" s="1"/>
      <c r="B148" s="1"/>
      <c r="G148" s="1"/>
      <c r="L148" s="1"/>
      <c r="Q148" s="1"/>
      <c r="V148" s="1"/>
      <c r="AA148" s="1"/>
      <c r="AF148" s="1"/>
      <c r="AK148" s="1"/>
      <c r="AP148" s="1"/>
      <c r="AU148" s="1"/>
      <c r="AZ148" s="1"/>
      <c r="BE148" s="1"/>
      <c r="BJ148" s="1"/>
      <c r="BO148" s="1"/>
      <c r="BT148" s="1"/>
      <c r="BY148" s="1"/>
      <c r="CD148" s="1"/>
      <c r="CI148" s="1"/>
      <c r="CN148" s="1"/>
      <c r="CS148" s="1"/>
      <c r="CX148" s="1"/>
      <c r="DC148" s="1"/>
      <c r="DH148" s="1"/>
      <c r="DM148" s="1"/>
    </row>
    <row r="149" spans="1:117" ht="15" customHeight="1">
      <c r="A149" s="1"/>
      <c r="B149" s="1"/>
      <c r="G149" s="1"/>
      <c r="L149" s="1"/>
      <c r="Q149" s="1"/>
      <c r="V149" s="1"/>
      <c r="AA149" s="1"/>
      <c r="AF149" s="1"/>
      <c r="AK149" s="1"/>
      <c r="AP149" s="1"/>
      <c r="AU149" s="1"/>
      <c r="AZ149" s="1"/>
      <c r="BE149" s="1"/>
      <c r="BJ149" s="1"/>
      <c r="BO149" s="1"/>
      <c r="BT149" s="1"/>
      <c r="BY149" s="1"/>
      <c r="CD149" s="1"/>
      <c r="CI149" s="1"/>
      <c r="CN149" s="1"/>
      <c r="CS149" s="1"/>
      <c r="CX149" s="1"/>
      <c r="DC149" s="1"/>
      <c r="DH149" s="1"/>
      <c r="DM149" s="1"/>
    </row>
    <row r="150" spans="1:117" ht="15" customHeight="1">
      <c r="A150" s="1"/>
      <c r="B150" s="1"/>
      <c r="G150" s="1"/>
      <c r="L150" s="1"/>
      <c r="Q150" s="1"/>
      <c r="V150" s="1"/>
      <c r="AA150" s="1"/>
      <c r="AF150" s="1"/>
      <c r="AK150" s="1"/>
      <c r="AP150" s="1"/>
      <c r="AU150" s="1"/>
      <c r="AZ150" s="1"/>
      <c r="BE150" s="1"/>
      <c r="BJ150" s="1"/>
      <c r="BO150" s="1"/>
      <c r="BT150" s="1"/>
      <c r="BY150" s="1"/>
      <c r="CD150" s="1"/>
      <c r="CI150" s="1"/>
      <c r="CN150" s="1"/>
      <c r="CS150" s="1"/>
      <c r="CX150" s="1"/>
      <c r="DC150" s="1"/>
      <c r="DH150" s="1"/>
      <c r="DM150" s="1"/>
    </row>
    <row r="151" spans="1:117" ht="15" customHeight="1">
      <c r="A151" s="1"/>
      <c r="B151" s="1"/>
      <c r="G151" s="1"/>
      <c r="L151" s="1"/>
      <c r="Q151" s="1"/>
      <c r="V151" s="1"/>
      <c r="AA151" s="1"/>
      <c r="AF151" s="1"/>
      <c r="AK151" s="1"/>
      <c r="AP151" s="1"/>
      <c r="AU151" s="1"/>
      <c r="AZ151" s="1"/>
      <c r="BE151" s="1"/>
      <c r="BJ151" s="1"/>
      <c r="BO151" s="1"/>
      <c r="BT151" s="1"/>
      <c r="BY151" s="1"/>
      <c r="CD151" s="1"/>
      <c r="CI151" s="1"/>
      <c r="CN151" s="1"/>
      <c r="CS151" s="1"/>
      <c r="CX151" s="1"/>
      <c r="DC151" s="1"/>
      <c r="DH151" s="1"/>
      <c r="DM151" s="1"/>
    </row>
    <row r="152" spans="1:117" ht="15" customHeight="1">
      <c r="A152" s="1"/>
      <c r="B152" s="1"/>
      <c r="G152" s="1"/>
      <c r="L152" s="1"/>
      <c r="Q152" s="1"/>
      <c r="V152" s="1"/>
      <c r="AA152" s="1"/>
      <c r="AF152" s="1"/>
      <c r="AK152" s="1"/>
      <c r="AP152" s="1"/>
      <c r="AU152" s="1"/>
      <c r="AZ152" s="1"/>
      <c r="BE152" s="1"/>
      <c r="BJ152" s="1"/>
      <c r="BO152" s="1"/>
      <c r="BT152" s="1"/>
      <c r="BY152" s="1"/>
      <c r="CD152" s="1"/>
      <c r="CI152" s="1"/>
      <c r="CN152" s="1"/>
      <c r="CS152" s="1"/>
      <c r="CX152" s="1"/>
      <c r="DC152" s="1"/>
      <c r="DH152" s="1"/>
      <c r="DM152" s="1"/>
    </row>
    <row r="153" spans="1:117" ht="15" customHeight="1">
      <c r="A153" s="1"/>
      <c r="B153" s="1"/>
      <c r="G153" s="1"/>
      <c r="L153" s="1"/>
      <c r="Q153" s="1"/>
      <c r="V153" s="1"/>
      <c r="AA153" s="1"/>
      <c r="AF153" s="1"/>
      <c r="AK153" s="1"/>
      <c r="AP153" s="1"/>
      <c r="AU153" s="1"/>
      <c r="AZ153" s="1"/>
      <c r="BE153" s="1"/>
      <c r="BJ153" s="1"/>
      <c r="BO153" s="1"/>
      <c r="BT153" s="1"/>
      <c r="BY153" s="1"/>
      <c r="CD153" s="1"/>
      <c r="CI153" s="1"/>
      <c r="CN153" s="1"/>
      <c r="CS153" s="1"/>
      <c r="CX153" s="1"/>
      <c r="DC153" s="1"/>
      <c r="DH153" s="1"/>
      <c r="DM153" s="1"/>
    </row>
    <row r="154" spans="1:117" ht="15" customHeight="1">
      <c r="A154" s="1"/>
      <c r="B154" s="1"/>
      <c r="G154" s="1"/>
      <c r="L154" s="1"/>
      <c r="Q154" s="1"/>
      <c r="V154" s="1"/>
      <c r="AA154" s="1"/>
      <c r="AF154" s="1"/>
      <c r="AK154" s="1"/>
      <c r="AP154" s="1"/>
      <c r="AU154" s="1"/>
      <c r="AZ154" s="1"/>
      <c r="BE154" s="1"/>
      <c r="BJ154" s="1"/>
      <c r="BO154" s="1"/>
      <c r="BT154" s="1"/>
      <c r="BY154" s="1"/>
      <c r="CD154" s="1"/>
      <c r="CI154" s="1"/>
      <c r="CN154" s="1"/>
      <c r="CS154" s="1"/>
      <c r="CX154" s="1"/>
      <c r="DC154" s="1"/>
      <c r="DH154" s="1"/>
      <c r="DM154" s="1"/>
    </row>
    <row r="155" spans="1:117" ht="15" customHeight="1">
      <c r="A155" s="1"/>
      <c r="B155" s="1"/>
      <c r="G155" s="1"/>
      <c r="L155" s="1"/>
      <c r="Q155" s="1"/>
      <c r="V155" s="1"/>
      <c r="AA155" s="1"/>
      <c r="AF155" s="1"/>
      <c r="AK155" s="1"/>
      <c r="AP155" s="1"/>
      <c r="AU155" s="1"/>
      <c r="AZ155" s="1"/>
      <c r="BE155" s="1"/>
      <c r="BJ155" s="1"/>
      <c r="BO155" s="1"/>
      <c r="BT155" s="1"/>
      <c r="BY155" s="1"/>
      <c r="CD155" s="1"/>
      <c r="CI155" s="1"/>
      <c r="CN155" s="1"/>
      <c r="CS155" s="1"/>
      <c r="CX155" s="1"/>
      <c r="DC155" s="1"/>
      <c r="DH155" s="1"/>
      <c r="DM155" s="1"/>
    </row>
    <row r="156" spans="1:117" ht="15" customHeight="1">
      <c r="A156" s="1"/>
      <c r="B156" s="1"/>
      <c r="G156" s="1"/>
      <c r="L156" s="1"/>
      <c r="Q156" s="1"/>
      <c r="V156" s="1"/>
      <c r="AA156" s="1"/>
      <c r="AF156" s="1"/>
      <c r="AK156" s="1"/>
      <c r="AP156" s="1"/>
      <c r="AU156" s="1"/>
      <c r="AZ156" s="1"/>
      <c r="BE156" s="1"/>
      <c r="BJ156" s="1"/>
      <c r="BO156" s="1"/>
      <c r="BT156" s="1"/>
      <c r="BY156" s="1"/>
      <c r="CD156" s="1"/>
      <c r="CI156" s="1"/>
      <c r="CN156" s="1"/>
      <c r="CS156" s="1"/>
      <c r="CX156" s="1"/>
      <c r="DC156" s="1"/>
      <c r="DH156" s="1"/>
      <c r="DM156" s="1"/>
    </row>
    <row r="157" spans="1:117" ht="15" customHeight="1">
      <c r="A157" s="1"/>
      <c r="B157" s="1"/>
      <c r="G157" s="1"/>
      <c r="L157" s="1"/>
      <c r="Q157" s="1"/>
      <c r="V157" s="1"/>
      <c r="AA157" s="1"/>
      <c r="AF157" s="1"/>
      <c r="AK157" s="1"/>
      <c r="AP157" s="1"/>
      <c r="AU157" s="1"/>
      <c r="AZ157" s="1"/>
      <c r="BE157" s="1"/>
      <c r="BJ157" s="1"/>
      <c r="BO157" s="1"/>
      <c r="BT157" s="1"/>
      <c r="BY157" s="1"/>
      <c r="CD157" s="1"/>
      <c r="CI157" s="1"/>
      <c r="CN157" s="1"/>
      <c r="CS157" s="1"/>
      <c r="CX157" s="1"/>
      <c r="DC157" s="1"/>
      <c r="DH157" s="1"/>
      <c r="DM157" s="1"/>
    </row>
    <row r="158" spans="1:117" ht="15" customHeight="1">
      <c r="A158" s="1"/>
      <c r="B158" s="1"/>
      <c r="G158" s="1"/>
      <c r="L158" s="1"/>
      <c r="Q158" s="1"/>
      <c r="V158" s="1"/>
      <c r="AA158" s="1"/>
      <c r="AF158" s="1"/>
      <c r="AK158" s="1"/>
      <c r="AP158" s="1"/>
      <c r="AU158" s="1"/>
      <c r="AZ158" s="1"/>
      <c r="BE158" s="1"/>
      <c r="BJ158" s="1"/>
      <c r="BO158" s="1"/>
      <c r="BT158" s="1"/>
      <c r="BY158" s="1"/>
      <c r="CD158" s="1"/>
      <c r="CI158" s="1"/>
      <c r="CN158" s="1"/>
      <c r="CS158" s="1"/>
      <c r="CX158" s="1"/>
      <c r="DC158" s="1"/>
      <c r="DH158" s="1"/>
      <c r="DM158" s="1"/>
    </row>
    <row r="159" spans="1:117" ht="15" customHeight="1">
      <c r="A159" s="1"/>
      <c r="B159" s="1"/>
      <c r="G159" s="1"/>
      <c r="L159" s="1"/>
      <c r="Q159" s="1"/>
      <c r="V159" s="1"/>
      <c r="AA159" s="1"/>
      <c r="AF159" s="1"/>
      <c r="AK159" s="1"/>
      <c r="AP159" s="1"/>
      <c r="AU159" s="1"/>
      <c r="AZ159" s="1"/>
      <c r="BE159" s="1"/>
      <c r="BJ159" s="1"/>
      <c r="BO159" s="1"/>
      <c r="BT159" s="1"/>
      <c r="BY159" s="1"/>
      <c r="CD159" s="1"/>
      <c r="CI159" s="1"/>
      <c r="CN159" s="1"/>
      <c r="CS159" s="1"/>
      <c r="CX159" s="1"/>
      <c r="DC159" s="1"/>
      <c r="DH159" s="1"/>
      <c r="DM159" s="1"/>
    </row>
    <row r="160" spans="1:117" ht="15" customHeight="1">
      <c r="A160" s="1"/>
      <c r="B160" s="1"/>
      <c r="G160" s="1"/>
      <c r="L160" s="1"/>
      <c r="Q160" s="1"/>
      <c r="V160" s="1"/>
      <c r="AA160" s="1"/>
      <c r="AF160" s="1"/>
      <c r="AK160" s="1"/>
      <c r="AP160" s="1"/>
      <c r="AU160" s="1"/>
      <c r="AZ160" s="1"/>
      <c r="BE160" s="1"/>
      <c r="BJ160" s="1"/>
      <c r="BO160" s="1"/>
      <c r="BT160" s="1"/>
      <c r="BY160" s="1"/>
      <c r="CD160" s="1"/>
      <c r="CI160" s="1"/>
      <c r="CN160" s="1"/>
      <c r="CS160" s="1"/>
      <c r="CX160" s="1"/>
      <c r="DC160" s="1"/>
      <c r="DH160" s="1"/>
      <c r="DM160" s="1"/>
    </row>
    <row r="161" spans="1:117" ht="15" customHeight="1">
      <c r="A161" s="1"/>
      <c r="B161" s="1"/>
      <c r="G161" s="1"/>
      <c r="L161" s="1"/>
      <c r="Q161" s="1"/>
      <c r="V161" s="1"/>
      <c r="AA161" s="1"/>
      <c r="AF161" s="1"/>
      <c r="AK161" s="1"/>
      <c r="AP161" s="1"/>
      <c r="AU161" s="1"/>
      <c r="AZ161" s="1"/>
      <c r="BE161" s="1"/>
      <c r="BJ161" s="1"/>
      <c r="BO161" s="1"/>
      <c r="BT161" s="1"/>
      <c r="BY161" s="1"/>
      <c r="CD161" s="1"/>
      <c r="CI161" s="1"/>
      <c r="CN161" s="1"/>
      <c r="CS161" s="1"/>
      <c r="CX161" s="1"/>
      <c r="DC161" s="1"/>
      <c r="DH161" s="1"/>
      <c r="DM161" s="1"/>
    </row>
    <row r="162" spans="1:117" ht="15" customHeight="1">
      <c r="A162" s="1"/>
      <c r="B162" s="1"/>
      <c r="G162" s="1"/>
      <c r="L162" s="1"/>
      <c r="Q162" s="1"/>
      <c r="V162" s="1"/>
      <c r="AA162" s="1"/>
      <c r="AF162" s="1"/>
      <c r="AK162" s="1"/>
      <c r="AP162" s="1"/>
      <c r="AU162" s="1"/>
      <c r="AZ162" s="1"/>
      <c r="BE162" s="1"/>
      <c r="BJ162" s="1"/>
      <c r="BO162" s="1"/>
      <c r="BT162" s="1"/>
      <c r="BY162" s="1"/>
      <c r="CD162" s="1"/>
      <c r="CI162" s="1"/>
      <c r="CN162" s="1"/>
      <c r="CS162" s="1"/>
      <c r="CX162" s="1"/>
      <c r="DC162" s="1"/>
      <c r="DH162" s="1"/>
      <c r="DM162" s="1"/>
    </row>
    <row r="163" spans="1:117" ht="15" customHeight="1">
      <c r="A163" s="1"/>
      <c r="B163" s="1"/>
      <c r="G163" s="1"/>
      <c r="L163" s="1"/>
      <c r="Q163" s="1"/>
      <c r="V163" s="1"/>
      <c r="AA163" s="1"/>
      <c r="AF163" s="1"/>
      <c r="AK163" s="1"/>
      <c r="AP163" s="1"/>
      <c r="AU163" s="1"/>
      <c r="AZ163" s="1"/>
      <c r="BE163" s="1"/>
      <c r="BJ163" s="1"/>
      <c r="BO163" s="1"/>
      <c r="BT163" s="1"/>
      <c r="BY163" s="1"/>
      <c r="CD163" s="1"/>
      <c r="CI163" s="1"/>
      <c r="CN163" s="1"/>
      <c r="CS163" s="1"/>
      <c r="CX163" s="1"/>
      <c r="DC163" s="1"/>
      <c r="DH163" s="1"/>
      <c r="DM163" s="1"/>
    </row>
    <row r="164" spans="1:117" ht="15" customHeight="1">
      <c r="A164" s="1"/>
      <c r="B164" s="1"/>
      <c r="G164" s="1"/>
      <c r="L164" s="1"/>
      <c r="Q164" s="1"/>
      <c r="V164" s="1"/>
      <c r="AA164" s="1"/>
      <c r="AF164" s="1"/>
      <c r="AK164" s="1"/>
      <c r="AP164" s="1"/>
      <c r="AU164" s="1"/>
      <c r="AZ164" s="1"/>
      <c r="BE164" s="1"/>
      <c r="BJ164" s="1"/>
      <c r="BO164" s="1"/>
      <c r="BT164" s="1"/>
      <c r="BY164" s="1"/>
      <c r="CD164" s="1"/>
      <c r="CI164" s="1"/>
      <c r="CN164" s="1"/>
      <c r="CS164" s="1"/>
      <c r="CX164" s="1"/>
      <c r="DC164" s="1"/>
      <c r="DH164" s="1"/>
      <c r="DM164" s="1"/>
    </row>
    <row r="165" spans="1:117" ht="15" customHeight="1">
      <c r="A165" s="1"/>
      <c r="B165" s="1"/>
      <c r="G165" s="1"/>
      <c r="L165" s="1"/>
      <c r="Q165" s="1"/>
      <c r="V165" s="1"/>
      <c r="AA165" s="1"/>
      <c r="AF165" s="1"/>
      <c r="AK165" s="1"/>
      <c r="AP165" s="1"/>
      <c r="AU165" s="1"/>
      <c r="AZ165" s="1"/>
      <c r="BE165" s="1"/>
      <c r="BJ165" s="1"/>
      <c r="BO165" s="1"/>
      <c r="BT165" s="1"/>
      <c r="BY165" s="1"/>
      <c r="CD165" s="1"/>
      <c r="CI165" s="1"/>
      <c r="CN165" s="1"/>
      <c r="CS165" s="1"/>
      <c r="CX165" s="1"/>
      <c r="DC165" s="1"/>
      <c r="DH165" s="1"/>
      <c r="DM165" s="1"/>
    </row>
    <row r="166" spans="1:117" ht="15" customHeight="1">
      <c r="A166" s="1"/>
      <c r="B166" s="1"/>
      <c r="G166" s="1"/>
      <c r="L166" s="1"/>
      <c r="Q166" s="1"/>
      <c r="V166" s="1"/>
      <c r="AA166" s="1"/>
      <c r="AF166" s="1"/>
      <c r="AK166" s="1"/>
      <c r="AP166" s="1"/>
      <c r="AU166" s="1"/>
      <c r="AZ166" s="1"/>
      <c r="BE166" s="1"/>
      <c r="BJ166" s="1"/>
      <c r="BO166" s="1"/>
      <c r="BT166" s="1"/>
      <c r="BY166" s="1"/>
      <c r="CD166" s="1"/>
      <c r="CI166" s="1"/>
      <c r="CN166" s="1"/>
      <c r="CS166" s="1"/>
      <c r="CX166" s="1"/>
      <c r="DC166" s="1"/>
      <c r="DH166" s="1"/>
      <c r="DM166" s="1"/>
    </row>
    <row r="167" spans="1:117" ht="15" customHeight="1">
      <c r="A167" s="1"/>
      <c r="B167" s="1"/>
      <c r="G167" s="1"/>
      <c r="L167" s="1"/>
      <c r="Q167" s="1"/>
      <c r="V167" s="1"/>
      <c r="AA167" s="1"/>
      <c r="AF167" s="1"/>
      <c r="AK167" s="1"/>
      <c r="AP167" s="1"/>
      <c r="AU167" s="1"/>
      <c r="AZ167" s="1"/>
      <c r="BE167" s="1"/>
      <c r="BJ167" s="1"/>
      <c r="BO167" s="1"/>
      <c r="BT167" s="1"/>
      <c r="BY167" s="1"/>
      <c r="CD167" s="1"/>
      <c r="CI167" s="1"/>
      <c r="CN167" s="1"/>
      <c r="CS167" s="1"/>
      <c r="CX167" s="1"/>
      <c r="DC167" s="1"/>
      <c r="DH167" s="1"/>
      <c r="DM167" s="1"/>
    </row>
    <row r="168" spans="1:117" ht="15" customHeight="1">
      <c r="A168" s="1"/>
      <c r="B168" s="1"/>
      <c r="G168" s="1"/>
      <c r="L168" s="1"/>
      <c r="Q168" s="1"/>
      <c r="V168" s="1"/>
      <c r="AA168" s="1"/>
      <c r="AF168" s="1"/>
      <c r="AK168" s="1"/>
      <c r="AP168" s="1"/>
      <c r="AU168" s="1"/>
      <c r="AZ168" s="1"/>
      <c r="BE168" s="1"/>
      <c r="BJ168" s="1"/>
      <c r="BO168" s="1"/>
      <c r="BT168" s="1"/>
      <c r="BY168" s="1"/>
      <c r="CD168" s="1"/>
      <c r="CI168" s="1"/>
      <c r="CN168" s="1"/>
      <c r="CS168" s="1"/>
      <c r="CX168" s="1"/>
      <c r="DC168" s="1"/>
      <c r="DH168" s="1"/>
      <c r="DM168" s="1"/>
    </row>
    <row r="169" spans="1:117" ht="15" customHeight="1">
      <c r="A169" s="1"/>
      <c r="B169" s="1"/>
      <c r="G169" s="1"/>
      <c r="L169" s="1"/>
      <c r="Q169" s="1"/>
      <c r="V169" s="1"/>
      <c r="AA169" s="1"/>
      <c r="AF169" s="1"/>
      <c r="AK169" s="1"/>
      <c r="AP169" s="1"/>
      <c r="AU169" s="1"/>
      <c r="AZ169" s="1"/>
      <c r="BE169" s="1"/>
      <c r="BJ169" s="1"/>
      <c r="BO169" s="1"/>
      <c r="BT169" s="1"/>
      <c r="BY169" s="1"/>
      <c r="CD169" s="1"/>
      <c r="CI169" s="1"/>
      <c r="CN169" s="1"/>
      <c r="CS169" s="1"/>
      <c r="CX169" s="1"/>
      <c r="DC169" s="1"/>
      <c r="DH169" s="1"/>
      <c r="DM169" s="1"/>
    </row>
    <row r="170" spans="1:117" ht="15" customHeight="1">
      <c r="A170" s="1"/>
      <c r="B170" s="1"/>
      <c r="G170" s="1"/>
      <c r="L170" s="1"/>
      <c r="Q170" s="1"/>
      <c r="V170" s="1"/>
      <c r="AA170" s="1"/>
      <c r="AF170" s="1"/>
      <c r="AK170" s="1"/>
      <c r="AP170" s="1"/>
      <c r="AU170" s="1"/>
      <c r="AZ170" s="1"/>
      <c r="BE170" s="1"/>
      <c r="BJ170" s="1"/>
      <c r="BO170" s="1"/>
      <c r="BT170" s="1"/>
      <c r="BY170" s="1"/>
      <c r="CD170" s="1"/>
      <c r="CI170" s="1"/>
      <c r="CN170" s="1"/>
      <c r="CS170" s="1"/>
      <c r="CX170" s="1"/>
      <c r="DC170" s="1"/>
      <c r="DH170" s="1"/>
      <c r="DM170" s="1"/>
    </row>
    <row r="171" spans="1:117" ht="15" customHeight="1">
      <c r="A171" s="1"/>
      <c r="B171" s="1"/>
      <c r="G171" s="1"/>
      <c r="L171" s="1"/>
      <c r="Q171" s="1"/>
      <c r="V171" s="1"/>
      <c r="AA171" s="1"/>
      <c r="AF171" s="1"/>
      <c r="AK171" s="1"/>
      <c r="AP171" s="1"/>
      <c r="AU171" s="1"/>
      <c r="AZ171" s="1"/>
      <c r="BE171" s="1"/>
      <c r="BJ171" s="1"/>
      <c r="BO171" s="1"/>
      <c r="BT171" s="1"/>
      <c r="BY171" s="1"/>
      <c r="CD171" s="1"/>
      <c r="CI171" s="1"/>
      <c r="CN171" s="1"/>
      <c r="CS171" s="1"/>
      <c r="CX171" s="1"/>
      <c r="DC171" s="1"/>
      <c r="DH171" s="1"/>
      <c r="DM171" s="1"/>
    </row>
    <row r="172" spans="1:117" ht="15" customHeight="1">
      <c r="A172" s="1"/>
      <c r="B172" s="1"/>
      <c r="G172" s="1"/>
      <c r="L172" s="1"/>
      <c r="Q172" s="1"/>
      <c r="V172" s="1"/>
      <c r="AA172" s="1"/>
      <c r="AF172" s="1"/>
      <c r="AK172" s="1"/>
      <c r="AP172" s="1"/>
      <c r="AU172" s="1"/>
      <c r="AZ172" s="1"/>
      <c r="BE172" s="1"/>
      <c r="BJ172" s="1"/>
      <c r="BO172" s="1"/>
      <c r="BT172" s="1"/>
      <c r="BY172" s="1"/>
      <c r="CD172" s="1"/>
      <c r="CI172" s="1"/>
      <c r="CN172" s="1"/>
      <c r="CS172" s="1"/>
      <c r="CX172" s="1"/>
      <c r="DC172" s="1"/>
      <c r="DH172" s="1"/>
      <c r="DM172" s="1"/>
    </row>
    <row r="173" spans="1:117" ht="15" customHeight="1">
      <c r="A173" s="1"/>
      <c r="B173" s="1"/>
      <c r="G173" s="1"/>
      <c r="L173" s="1"/>
      <c r="Q173" s="1"/>
      <c r="V173" s="1"/>
      <c r="AA173" s="1"/>
      <c r="AF173" s="1"/>
      <c r="AK173" s="1"/>
      <c r="AP173" s="1"/>
      <c r="AU173" s="1"/>
      <c r="AZ173" s="1"/>
      <c r="BE173" s="1"/>
      <c r="BJ173" s="1"/>
      <c r="BO173" s="1"/>
      <c r="BT173" s="1"/>
      <c r="BY173" s="1"/>
      <c r="CD173" s="1"/>
      <c r="CI173" s="1"/>
      <c r="CN173" s="1"/>
      <c r="CS173" s="1"/>
      <c r="CX173" s="1"/>
      <c r="DC173" s="1"/>
      <c r="DH173" s="1"/>
      <c r="DM173" s="1"/>
    </row>
    <row r="174" spans="1:117" ht="15" customHeight="1">
      <c r="A174" s="1"/>
      <c r="B174" s="1"/>
      <c r="G174" s="1"/>
      <c r="L174" s="1"/>
      <c r="Q174" s="1"/>
      <c r="V174" s="1"/>
      <c r="AA174" s="1"/>
      <c r="AF174" s="1"/>
      <c r="AK174" s="1"/>
      <c r="AP174" s="1"/>
      <c r="AU174" s="1"/>
      <c r="AZ174" s="1"/>
      <c r="BE174" s="1"/>
      <c r="BJ174" s="1"/>
      <c r="BO174" s="1"/>
      <c r="BT174" s="1"/>
      <c r="BY174" s="1"/>
      <c r="CD174" s="1"/>
      <c r="CI174" s="1"/>
      <c r="CN174" s="1"/>
      <c r="CS174" s="1"/>
      <c r="CX174" s="1"/>
      <c r="DC174" s="1"/>
      <c r="DH174" s="1"/>
      <c r="DM174" s="1"/>
    </row>
    <row r="175" spans="1:117" ht="15" customHeight="1">
      <c r="A175" s="1"/>
      <c r="B175" s="1"/>
      <c r="G175" s="1"/>
      <c r="L175" s="1"/>
      <c r="Q175" s="1"/>
      <c r="V175" s="1"/>
      <c r="AA175" s="1"/>
      <c r="AF175" s="1"/>
      <c r="AK175" s="1"/>
      <c r="AP175" s="1"/>
      <c r="AU175" s="1"/>
      <c r="AZ175" s="1"/>
      <c r="BE175" s="1"/>
      <c r="BJ175" s="1"/>
      <c r="BO175" s="1"/>
      <c r="BT175" s="1"/>
      <c r="BY175" s="1"/>
      <c r="CD175" s="1"/>
      <c r="CI175" s="1"/>
      <c r="CN175" s="1"/>
      <c r="CS175" s="1"/>
      <c r="CX175" s="1"/>
      <c r="DC175" s="1"/>
      <c r="DH175" s="1"/>
      <c r="DM175" s="1"/>
    </row>
    <row r="176" spans="1:117" ht="15" customHeight="1">
      <c r="A176" s="1"/>
      <c r="B176" s="1"/>
      <c r="G176" s="1"/>
      <c r="L176" s="1"/>
      <c r="Q176" s="1"/>
      <c r="V176" s="1"/>
      <c r="AA176" s="1"/>
      <c r="AF176" s="1"/>
      <c r="AK176" s="1"/>
      <c r="AP176" s="1"/>
      <c r="AU176" s="1"/>
      <c r="AZ176" s="1"/>
      <c r="BE176" s="1"/>
      <c r="BJ176" s="1"/>
      <c r="BO176" s="1"/>
      <c r="BT176" s="1"/>
      <c r="BY176" s="1"/>
      <c r="CD176" s="1"/>
      <c r="CI176" s="1"/>
      <c r="CN176" s="1"/>
      <c r="CS176" s="1"/>
      <c r="CX176" s="1"/>
      <c r="DC176" s="1"/>
      <c r="DH176" s="1"/>
      <c r="DM176" s="1"/>
    </row>
    <row r="177" spans="1:117" ht="15" customHeight="1">
      <c r="A177" s="1"/>
      <c r="B177" s="1"/>
      <c r="G177" s="1"/>
      <c r="L177" s="1"/>
      <c r="Q177" s="1"/>
      <c r="V177" s="1"/>
      <c r="AA177" s="1"/>
      <c r="AF177" s="1"/>
      <c r="AK177" s="1"/>
      <c r="AP177" s="1"/>
      <c r="AU177" s="1"/>
      <c r="AZ177" s="1"/>
      <c r="BE177" s="1"/>
      <c r="BJ177" s="1"/>
      <c r="BO177" s="1"/>
      <c r="BT177" s="1"/>
      <c r="BY177" s="1"/>
      <c r="CD177" s="1"/>
      <c r="CI177" s="1"/>
      <c r="CN177" s="1"/>
      <c r="CS177" s="1"/>
      <c r="CX177" s="1"/>
      <c r="DC177" s="1"/>
      <c r="DH177" s="1"/>
      <c r="DM177" s="1"/>
    </row>
    <row r="178" spans="1:117" ht="15" customHeight="1">
      <c r="A178" s="1"/>
      <c r="B178" s="1"/>
      <c r="G178" s="1"/>
      <c r="L178" s="1"/>
      <c r="Q178" s="1"/>
      <c r="V178" s="1"/>
      <c r="AA178" s="1"/>
      <c r="AF178" s="1"/>
      <c r="AK178" s="1"/>
      <c r="AP178" s="1"/>
      <c r="AU178" s="1"/>
      <c r="AZ178" s="1"/>
      <c r="BE178" s="1"/>
      <c r="BJ178" s="1"/>
      <c r="BO178" s="1"/>
      <c r="BT178" s="1"/>
      <c r="BY178" s="1"/>
      <c r="CD178" s="1"/>
      <c r="CI178" s="1"/>
      <c r="CN178" s="1"/>
      <c r="CS178" s="1"/>
      <c r="CX178" s="1"/>
      <c r="DC178" s="1"/>
      <c r="DH178" s="1"/>
      <c r="DM178" s="1"/>
    </row>
    <row r="179" spans="1:117" ht="15" customHeight="1">
      <c r="A179" s="1"/>
      <c r="B179" s="1"/>
      <c r="G179" s="1"/>
      <c r="L179" s="1"/>
      <c r="Q179" s="1"/>
      <c r="V179" s="1"/>
      <c r="AA179" s="1"/>
      <c r="AF179" s="1"/>
      <c r="AK179" s="1"/>
      <c r="AP179" s="1"/>
      <c r="AU179" s="1"/>
      <c r="AZ179" s="1"/>
      <c r="BE179" s="1"/>
      <c r="BJ179" s="1"/>
      <c r="BO179" s="1"/>
      <c r="BT179" s="1"/>
      <c r="BY179" s="1"/>
      <c r="CD179" s="1"/>
      <c r="CI179" s="1"/>
      <c r="CN179" s="1"/>
      <c r="CS179" s="1"/>
      <c r="CX179" s="1"/>
      <c r="DC179" s="1"/>
      <c r="DH179" s="1"/>
      <c r="DM179" s="1"/>
    </row>
    <row r="180" spans="1:117" ht="15" customHeight="1">
      <c r="A180" s="1"/>
      <c r="B180" s="1"/>
      <c r="G180" s="1"/>
      <c r="L180" s="1"/>
      <c r="Q180" s="1"/>
      <c r="V180" s="1"/>
      <c r="AA180" s="1"/>
      <c r="AF180" s="1"/>
      <c r="AK180" s="1"/>
      <c r="AP180" s="1"/>
      <c r="AU180" s="1"/>
      <c r="AZ180" s="1"/>
      <c r="BE180" s="1"/>
      <c r="BJ180" s="1"/>
      <c r="BO180" s="1"/>
      <c r="BT180" s="1"/>
      <c r="BY180" s="1"/>
      <c r="CD180" s="1"/>
      <c r="CI180" s="1"/>
      <c r="CN180" s="1"/>
      <c r="CS180" s="1"/>
      <c r="CX180" s="1"/>
      <c r="DC180" s="1"/>
      <c r="DH180" s="1"/>
      <c r="DM180" s="1"/>
    </row>
    <row r="181" spans="1:117" ht="15" customHeight="1">
      <c r="A181" s="1"/>
      <c r="B181" s="1"/>
      <c r="G181" s="1"/>
      <c r="L181" s="1"/>
      <c r="Q181" s="1"/>
      <c r="V181" s="1"/>
      <c r="AA181" s="1"/>
      <c r="AF181" s="1"/>
      <c r="AK181" s="1"/>
      <c r="AP181" s="1"/>
      <c r="AU181" s="1"/>
      <c r="AZ181" s="1"/>
      <c r="BE181" s="1"/>
      <c r="BJ181" s="1"/>
      <c r="BO181" s="1"/>
      <c r="BT181" s="1"/>
      <c r="BY181" s="1"/>
      <c r="CD181" s="1"/>
      <c r="CI181" s="1"/>
      <c r="CN181" s="1"/>
      <c r="CS181" s="1"/>
      <c r="CX181" s="1"/>
      <c r="DC181" s="1"/>
      <c r="DH181" s="1"/>
      <c r="DM181" s="1"/>
    </row>
    <row r="182" spans="1:117" ht="15" customHeight="1">
      <c r="A182" s="1"/>
      <c r="B182" s="1"/>
      <c r="G182" s="1"/>
      <c r="L182" s="1"/>
      <c r="Q182" s="1"/>
      <c r="V182" s="1"/>
      <c r="AA182" s="1"/>
      <c r="AF182" s="1"/>
      <c r="AK182" s="1"/>
      <c r="AP182" s="1"/>
      <c r="AU182" s="1"/>
      <c r="AZ182" s="1"/>
      <c r="BE182" s="1"/>
      <c r="BJ182" s="1"/>
      <c r="BO182" s="1"/>
      <c r="BT182" s="1"/>
      <c r="BY182" s="1"/>
      <c r="CD182" s="1"/>
      <c r="CI182" s="1"/>
      <c r="CN182" s="1"/>
      <c r="CS182" s="1"/>
      <c r="CX182" s="1"/>
      <c r="DC182" s="1"/>
      <c r="DH182" s="1"/>
      <c r="DM182" s="1"/>
    </row>
    <row r="183" spans="1:117" ht="15" customHeight="1">
      <c r="A183" s="1"/>
      <c r="B183" s="1"/>
      <c r="G183" s="1"/>
      <c r="L183" s="1"/>
      <c r="Q183" s="1"/>
      <c r="V183" s="1"/>
      <c r="AA183" s="1"/>
      <c r="AF183" s="1"/>
      <c r="AK183" s="1"/>
      <c r="AP183" s="1"/>
      <c r="AU183" s="1"/>
      <c r="AZ183" s="1"/>
      <c r="BE183" s="1"/>
      <c r="BJ183" s="1"/>
      <c r="BO183" s="1"/>
      <c r="BT183" s="1"/>
      <c r="BY183" s="1"/>
      <c r="CD183" s="1"/>
      <c r="CI183" s="1"/>
      <c r="CN183" s="1"/>
      <c r="CS183" s="1"/>
      <c r="CX183" s="1"/>
      <c r="DC183" s="1"/>
      <c r="DH183" s="1"/>
      <c r="DM183" s="1"/>
    </row>
    <row r="184" spans="1:117" ht="15" customHeight="1">
      <c r="A184" s="1"/>
      <c r="B184" s="1"/>
      <c r="G184" s="1"/>
      <c r="L184" s="1"/>
      <c r="Q184" s="1"/>
      <c r="V184" s="1"/>
      <c r="AA184" s="1"/>
      <c r="AF184" s="1"/>
      <c r="AK184" s="1"/>
      <c r="AP184" s="1"/>
      <c r="AU184" s="1"/>
      <c r="AZ184" s="1"/>
      <c r="BE184" s="1"/>
      <c r="BJ184" s="1"/>
      <c r="BO184" s="1"/>
      <c r="BT184" s="1"/>
      <c r="BY184" s="1"/>
      <c r="CD184" s="1"/>
      <c r="CI184" s="1"/>
      <c r="CN184" s="1"/>
      <c r="CS184" s="1"/>
      <c r="CX184" s="1"/>
      <c r="DC184" s="1"/>
      <c r="DH184" s="1"/>
      <c r="DM184" s="1"/>
    </row>
    <row r="185" spans="1:117" ht="15" customHeight="1">
      <c r="A185" s="1"/>
      <c r="B185" s="1"/>
      <c r="G185" s="1"/>
      <c r="L185" s="1"/>
      <c r="Q185" s="1"/>
      <c r="V185" s="1"/>
      <c r="AA185" s="1"/>
      <c r="AF185" s="1"/>
      <c r="AK185" s="1"/>
      <c r="AP185" s="1"/>
      <c r="AU185" s="1"/>
      <c r="AZ185" s="1"/>
      <c r="BE185" s="1"/>
      <c r="BJ185" s="1"/>
      <c r="BO185" s="1"/>
      <c r="BT185" s="1"/>
      <c r="BY185" s="1"/>
      <c r="CD185" s="1"/>
      <c r="CI185" s="1"/>
      <c r="CN185" s="1"/>
      <c r="CS185" s="1"/>
      <c r="CX185" s="1"/>
      <c r="DC185" s="1"/>
      <c r="DH185" s="1"/>
      <c r="DM185" s="1"/>
    </row>
    <row r="186" spans="1:117" ht="15" customHeight="1">
      <c r="A186" s="1"/>
      <c r="B186" s="1"/>
      <c r="G186" s="1"/>
      <c r="L186" s="1"/>
      <c r="Q186" s="1"/>
      <c r="V186" s="1"/>
      <c r="AA186" s="1"/>
      <c r="AF186" s="1"/>
      <c r="AK186" s="1"/>
      <c r="AP186" s="1"/>
      <c r="AU186" s="1"/>
      <c r="AZ186" s="1"/>
      <c r="BE186" s="1"/>
      <c r="BJ186" s="1"/>
      <c r="BO186" s="1"/>
      <c r="BT186" s="1"/>
      <c r="BY186" s="1"/>
      <c r="CD186" s="1"/>
      <c r="CI186" s="1"/>
      <c r="CN186" s="1"/>
      <c r="CS186" s="1"/>
      <c r="CX186" s="1"/>
      <c r="DC186" s="1"/>
      <c r="DH186" s="1"/>
      <c r="DM186" s="1"/>
    </row>
    <row r="187" spans="1:117" ht="15" customHeight="1">
      <c r="A187" s="1"/>
      <c r="B187" s="1"/>
      <c r="G187" s="1"/>
      <c r="L187" s="1"/>
      <c r="Q187" s="1"/>
      <c r="V187" s="1"/>
      <c r="AA187" s="1"/>
      <c r="AF187" s="1"/>
      <c r="AK187" s="1"/>
      <c r="AP187" s="1"/>
      <c r="AU187" s="1"/>
      <c r="AZ187" s="1"/>
      <c r="BE187" s="1"/>
      <c r="BJ187" s="1"/>
      <c r="BO187" s="1"/>
      <c r="BT187" s="1"/>
      <c r="BY187" s="1"/>
      <c r="CD187" s="1"/>
      <c r="CI187" s="1"/>
      <c r="CN187" s="1"/>
      <c r="CS187" s="1"/>
      <c r="CX187" s="1"/>
      <c r="DC187" s="1"/>
      <c r="DH187" s="1"/>
      <c r="DM187" s="1"/>
    </row>
    <row r="188" spans="1:117" ht="15" customHeight="1">
      <c r="A188" s="1"/>
      <c r="B188" s="1"/>
      <c r="G188" s="1"/>
      <c r="L188" s="1"/>
      <c r="Q188" s="1"/>
      <c r="V188" s="1"/>
      <c r="AA188" s="1"/>
      <c r="AF188" s="1"/>
      <c r="AK188" s="1"/>
      <c r="AP188" s="1"/>
      <c r="AU188" s="1"/>
      <c r="AZ188" s="1"/>
      <c r="BE188" s="1"/>
      <c r="BJ188" s="1"/>
      <c r="BO188" s="1"/>
      <c r="BT188" s="1"/>
      <c r="BY188" s="1"/>
      <c r="CD188" s="1"/>
      <c r="CI188" s="1"/>
      <c r="CN188" s="1"/>
      <c r="CS188" s="1"/>
      <c r="CX188" s="1"/>
      <c r="DC188" s="1"/>
      <c r="DH188" s="1"/>
      <c r="DM188" s="1"/>
    </row>
    <row r="189" spans="1:117" ht="15" customHeight="1">
      <c r="A189" s="1"/>
      <c r="B189" s="1"/>
      <c r="G189" s="1"/>
      <c r="L189" s="1"/>
      <c r="Q189" s="1"/>
      <c r="V189" s="1"/>
      <c r="AA189" s="1"/>
      <c r="AF189" s="1"/>
      <c r="AK189" s="1"/>
      <c r="AP189" s="1"/>
      <c r="AU189" s="1"/>
      <c r="AZ189" s="1"/>
      <c r="BE189" s="1"/>
      <c r="BJ189" s="1"/>
      <c r="BO189" s="1"/>
      <c r="BT189" s="1"/>
      <c r="BY189" s="1"/>
      <c r="CD189" s="1"/>
      <c r="CI189" s="1"/>
      <c r="CN189" s="1"/>
      <c r="CS189" s="1"/>
      <c r="CX189" s="1"/>
      <c r="DC189" s="1"/>
      <c r="DH189" s="1"/>
      <c r="DM189" s="1"/>
    </row>
    <row r="190" spans="1:117" ht="15" customHeight="1">
      <c r="A190" s="1"/>
      <c r="B190" s="1"/>
      <c r="G190" s="1"/>
      <c r="L190" s="1"/>
      <c r="Q190" s="1"/>
      <c r="V190" s="1"/>
      <c r="AA190" s="1"/>
      <c r="AF190" s="1"/>
      <c r="AK190" s="1"/>
      <c r="AP190" s="1"/>
      <c r="AU190" s="1"/>
      <c r="AZ190" s="1"/>
      <c r="BE190" s="1"/>
      <c r="BJ190" s="1"/>
      <c r="BO190" s="1"/>
      <c r="BT190" s="1"/>
      <c r="BY190" s="1"/>
      <c r="CD190" s="1"/>
      <c r="CI190" s="1"/>
      <c r="CN190" s="1"/>
      <c r="CS190" s="1"/>
      <c r="CX190" s="1"/>
      <c r="DC190" s="1"/>
      <c r="DH190" s="1"/>
      <c r="DM190" s="1"/>
    </row>
    <row r="191" spans="1:117" ht="15" customHeight="1">
      <c r="A191" s="1"/>
      <c r="B191" s="1"/>
      <c r="G191" s="1"/>
      <c r="L191" s="1"/>
      <c r="Q191" s="1"/>
      <c r="V191" s="1"/>
      <c r="AA191" s="1"/>
      <c r="AF191" s="1"/>
      <c r="AK191" s="1"/>
      <c r="AP191" s="1"/>
      <c r="AU191" s="1"/>
      <c r="AZ191" s="1"/>
      <c r="BE191" s="1"/>
      <c r="BJ191" s="1"/>
      <c r="BO191" s="1"/>
      <c r="BT191" s="1"/>
      <c r="BY191" s="1"/>
      <c r="CD191" s="1"/>
      <c r="CI191" s="1"/>
      <c r="CN191" s="1"/>
      <c r="CS191" s="1"/>
      <c r="CX191" s="1"/>
      <c r="DC191" s="1"/>
      <c r="DH191" s="1"/>
      <c r="DM191" s="1"/>
    </row>
    <row r="192" spans="1:117" ht="15" customHeight="1">
      <c r="A192" s="1"/>
      <c r="B192" s="1"/>
      <c r="G192" s="1"/>
      <c r="L192" s="1"/>
      <c r="Q192" s="1"/>
      <c r="V192" s="1"/>
      <c r="AA192" s="1"/>
      <c r="AF192" s="1"/>
      <c r="AK192" s="1"/>
      <c r="AP192" s="1"/>
      <c r="AU192" s="1"/>
      <c r="AZ192" s="1"/>
      <c r="BE192" s="1"/>
      <c r="BJ192" s="1"/>
      <c r="BO192" s="1"/>
      <c r="BT192" s="1"/>
      <c r="BY192" s="1"/>
      <c r="CD192" s="1"/>
      <c r="CI192" s="1"/>
      <c r="CN192" s="1"/>
      <c r="CS192" s="1"/>
      <c r="CX192" s="1"/>
      <c r="DC192" s="1"/>
      <c r="DH192" s="1"/>
      <c r="DM192" s="1"/>
    </row>
    <row r="193" spans="1:117" ht="15" customHeight="1">
      <c r="A193" s="1"/>
      <c r="B193" s="1"/>
      <c r="G193" s="1"/>
      <c r="L193" s="1"/>
      <c r="Q193" s="1"/>
      <c r="V193" s="1"/>
      <c r="AA193" s="1"/>
      <c r="AF193" s="1"/>
      <c r="AK193" s="1"/>
      <c r="AP193" s="1"/>
      <c r="AU193" s="1"/>
      <c r="AZ193" s="1"/>
      <c r="BE193" s="1"/>
      <c r="BJ193" s="1"/>
      <c r="BO193" s="1"/>
      <c r="BT193" s="1"/>
      <c r="BY193" s="1"/>
      <c r="CD193" s="1"/>
      <c r="CI193" s="1"/>
      <c r="CN193" s="1"/>
      <c r="CS193" s="1"/>
      <c r="CX193" s="1"/>
      <c r="DC193" s="1"/>
      <c r="DH193" s="1"/>
      <c r="DM193" s="1"/>
    </row>
    <row r="194" spans="1:117" ht="15" customHeight="1">
      <c r="A194" s="1"/>
      <c r="B194" s="1"/>
      <c r="G194" s="1"/>
      <c r="L194" s="1"/>
      <c r="Q194" s="1"/>
      <c r="V194" s="1"/>
      <c r="AA194" s="1"/>
      <c r="AF194" s="1"/>
      <c r="AK194" s="1"/>
      <c r="AP194" s="1"/>
      <c r="AU194" s="1"/>
      <c r="AZ194" s="1"/>
      <c r="BE194" s="1"/>
      <c r="BJ194" s="1"/>
      <c r="BO194" s="1"/>
      <c r="BT194" s="1"/>
      <c r="BY194" s="1"/>
      <c r="CD194" s="1"/>
      <c r="CI194" s="1"/>
      <c r="CN194" s="1"/>
      <c r="CS194" s="1"/>
      <c r="CX194" s="1"/>
      <c r="DC194" s="1"/>
      <c r="DH194" s="1"/>
      <c r="DM194" s="1"/>
    </row>
    <row r="195" spans="1:117" ht="15" customHeight="1">
      <c r="A195" s="1"/>
      <c r="B195" s="1"/>
      <c r="G195" s="1"/>
      <c r="L195" s="1"/>
      <c r="Q195" s="1"/>
      <c r="V195" s="1"/>
      <c r="AA195" s="1"/>
      <c r="AF195" s="1"/>
      <c r="AK195" s="1"/>
      <c r="AP195" s="1"/>
      <c r="AU195" s="1"/>
      <c r="AZ195" s="1"/>
      <c r="BE195" s="1"/>
      <c r="BJ195" s="1"/>
      <c r="BO195" s="1"/>
      <c r="BT195" s="1"/>
      <c r="BY195" s="1"/>
      <c r="CD195" s="1"/>
      <c r="CI195" s="1"/>
      <c r="CN195" s="1"/>
      <c r="CS195" s="1"/>
      <c r="CX195" s="1"/>
      <c r="DC195" s="1"/>
      <c r="DH195" s="1"/>
      <c r="DM195" s="1"/>
    </row>
    <row r="196" spans="1:117" ht="15" customHeight="1">
      <c r="A196" s="1"/>
      <c r="B196" s="1"/>
      <c r="G196" s="1"/>
      <c r="L196" s="1"/>
      <c r="Q196" s="1"/>
      <c r="V196" s="1"/>
      <c r="AA196" s="1"/>
      <c r="AF196" s="1"/>
      <c r="AK196" s="1"/>
      <c r="AP196" s="1"/>
      <c r="AU196" s="1"/>
      <c r="AZ196" s="1"/>
      <c r="BE196" s="1"/>
      <c r="BJ196" s="1"/>
      <c r="BO196" s="1"/>
      <c r="BT196" s="1"/>
      <c r="BY196" s="1"/>
      <c r="CD196" s="1"/>
      <c r="CI196" s="1"/>
      <c r="CN196" s="1"/>
      <c r="CS196" s="1"/>
      <c r="CX196" s="1"/>
      <c r="DC196" s="1"/>
      <c r="DH196" s="1"/>
      <c r="DM196" s="1"/>
    </row>
    <row r="197" spans="1:117" ht="15" customHeight="1">
      <c r="A197" s="1"/>
      <c r="B197" s="1"/>
      <c r="G197" s="1"/>
      <c r="L197" s="1"/>
      <c r="Q197" s="1"/>
      <c r="V197" s="1"/>
      <c r="AA197" s="1"/>
      <c r="AF197" s="1"/>
      <c r="AK197" s="1"/>
      <c r="AP197" s="1"/>
      <c r="AU197" s="1"/>
      <c r="AZ197" s="1"/>
      <c r="BE197" s="1"/>
      <c r="BJ197" s="1"/>
      <c r="BO197" s="1"/>
      <c r="BT197" s="1"/>
      <c r="BY197" s="1"/>
      <c r="CD197" s="1"/>
      <c r="CI197" s="1"/>
      <c r="CN197" s="1"/>
      <c r="CS197" s="1"/>
      <c r="CX197" s="1"/>
      <c r="DC197" s="1"/>
      <c r="DH197" s="1"/>
      <c r="DM197" s="1"/>
    </row>
    <row r="198" spans="1:117" ht="15" customHeight="1">
      <c r="A198" s="1"/>
      <c r="B198" s="1"/>
      <c r="G198" s="1"/>
      <c r="L198" s="1"/>
      <c r="Q198" s="1"/>
      <c r="V198" s="1"/>
      <c r="AA198" s="1"/>
      <c r="AF198" s="1"/>
      <c r="AK198" s="1"/>
      <c r="AP198" s="1"/>
      <c r="AU198" s="1"/>
      <c r="AZ198" s="1"/>
      <c r="BE198" s="1"/>
      <c r="BJ198" s="1"/>
      <c r="BO198" s="1"/>
      <c r="BT198" s="1"/>
      <c r="BY198" s="1"/>
      <c r="CD198" s="1"/>
      <c r="CI198" s="1"/>
      <c r="CN198" s="1"/>
      <c r="CS198" s="1"/>
      <c r="CX198" s="1"/>
      <c r="DC198" s="1"/>
      <c r="DH198" s="1"/>
      <c r="DM198" s="1"/>
    </row>
    <row r="199" spans="1:117" ht="15" customHeight="1">
      <c r="A199" s="1"/>
      <c r="B199" s="1"/>
      <c r="G199" s="1"/>
      <c r="L199" s="1"/>
      <c r="Q199" s="1"/>
      <c r="V199" s="1"/>
      <c r="AA199" s="1"/>
      <c r="AF199" s="1"/>
      <c r="AK199" s="1"/>
      <c r="AP199" s="1"/>
      <c r="AU199" s="1"/>
      <c r="AZ199" s="1"/>
      <c r="BE199" s="1"/>
      <c r="BJ199" s="1"/>
      <c r="BO199" s="1"/>
      <c r="BT199" s="1"/>
      <c r="BY199" s="1"/>
      <c r="CD199" s="1"/>
      <c r="CI199" s="1"/>
      <c r="CN199" s="1"/>
      <c r="CS199" s="1"/>
      <c r="CX199" s="1"/>
      <c r="DC199" s="1"/>
      <c r="DH199" s="1"/>
      <c r="DM199" s="1"/>
    </row>
    <row r="200" spans="1:117" ht="15" customHeight="1">
      <c r="A200" s="1"/>
      <c r="B200" s="1"/>
      <c r="G200" s="1"/>
      <c r="L200" s="1"/>
      <c r="Q200" s="1"/>
      <c r="V200" s="1"/>
      <c r="AA200" s="1"/>
      <c r="AF200" s="1"/>
      <c r="AK200" s="1"/>
      <c r="AP200" s="1"/>
      <c r="AU200" s="1"/>
      <c r="AZ200" s="1"/>
      <c r="BE200" s="1"/>
      <c r="BJ200" s="1"/>
      <c r="BO200" s="1"/>
      <c r="BT200" s="1"/>
      <c r="BY200" s="1"/>
      <c r="CD200" s="1"/>
      <c r="CI200" s="1"/>
      <c r="CN200" s="1"/>
      <c r="CS200" s="1"/>
      <c r="CX200" s="1"/>
      <c r="DC200" s="1"/>
      <c r="DH200" s="1"/>
      <c r="DM200" s="1"/>
    </row>
    <row r="201" spans="1:117" ht="15" customHeight="1">
      <c r="A201" s="1"/>
      <c r="B201" s="1"/>
      <c r="G201" s="1"/>
      <c r="L201" s="1"/>
      <c r="Q201" s="1"/>
      <c r="V201" s="1"/>
      <c r="AA201" s="1"/>
      <c r="AF201" s="1"/>
      <c r="AK201" s="1"/>
      <c r="AP201" s="1"/>
      <c r="AU201" s="1"/>
      <c r="AZ201" s="1"/>
      <c r="BE201" s="1"/>
      <c r="BJ201" s="1"/>
      <c r="BO201" s="1"/>
      <c r="BT201" s="1"/>
      <c r="BY201" s="1"/>
      <c r="CD201" s="1"/>
      <c r="CI201" s="1"/>
      <c r="CN201" s="1"/>
      <c r="CS201" s="1"/>
      <c r="CX201" s="1"/>
      <c r="DC201" s="1"/>
      <c r="DH201" s="1"/>
      <c r="DM201" s="1"/>
    </row>
    <row r="202" spans="1:117" ht="15" customHeight="1">
      <c r="A202" s="1"/>
      <c r="B202" s="1"/>
      <c r="G202" s="1"/>
      <c r="L202" s="1"/>
      <c r="Q202" s="1"/>
      <c r="V202" s="1"/>
      <c r="AA202" s="1"/>
      <c r="AF202" s="1"/>
      <c r="AK202" s="1"/>
      <c r="AP202" s="1"/>
      <c r="AU202" s="1"/>
      <c r="AZ202" s="1"/>
      <c r="BE202" s="1"/>
      <c r="BJ202" s="1"/>
      <c r="BO202" s="1"/>
      <c r="BT202" s="1"/>
      <c r="BY202" s="1"/>
      <c r="CD202" s="1"/>
      <c r="CI202" s="1"/>
      <c r="CN202" s="1"/>
      <c r="CS202" s="1"/>
      <c r="CX202" s="1"/>
      <c r="DC202" s="1"/>
      <c r="DH202" s="1"/>
      <c r="DM202" s="1"/>
    </row>
    <row r="203" spans="1:117" ht="15" customHeight="1">
      <c r="A203" s="1"/>
      <c r="B203" s="1"/>
      <c r="G203" s="1"/>
      <c r="L203" s="1"/>
      <c r="Q203" s="1"/>
      <c r="V203" s="1"/>
      <c r="AA203" s="1"/>
      <c r="AF203" s="1"/>
      <c r="AK203" s="1"/>
      <c r="AP203" s="1"/>
      <c r="AU203" s="1"/>
      <c r="AZ203" s="1"/>
      <c r="BE203" s="1"/>
      <c r="BJ203" s="1"/>
      <c r="BO203" s="1"/>
      <c r="BT203" s="1"/>
      <c r="BY203" s="1"/>
      <c r="CD203" s="1"/>
      <c r="CI203" s="1"/>
      <c r="CN203" s="1"/>
      <c r="CS203" s="1"/>
      <c r="CX203" s="1"/>
      <c r="DC203" s="1"/>
      <c r="DH203" s="1"/>
      <c r="DM203" s="1"/>
    </row>
    <row r="204" spans="1:117" ht="15" customHeight="1">
      <c r="A204" s="1"/>
      <c r="B204" s="1"/>
      <c r="G204" s="1"/>
      <c r="L204" s="1"/>
      <c r="Q204" s="1"/>
      <c r="V204" s="1"/>
      <c r="AA204" s="1"/>
      <c r="AF204" s="1"/>
      <c r="AK204" s="1"/>
      <c r="AP204" s="1"/>
      <c r="AU204" s="1"/>
      <c r="AZ204" s="1"/>
      <c r="BE204" s="1"/>
      <c r="BJ204" s="1"/>
      <c r="BO204" s="1"/>
      <c r="BT204" s="1"/>
      <c r="BY204" s="1"/>
      <c r="CD204" s="1"/>
      <c r="CI204" s="1"/>
      <c r="CN204" s="1"/>
      <c r="CS204" s="1"/>
      <c r="CX204" s="1"/>
      <c r="DC204" s="1"/>
      <c r="DH204" s="1"/>
      <c r="DM204" s="1"/>
    </row>
    <row r="205" spans="1:117" ht="15" customHeight="1">
      <c r="A205" s="1"/>
      <c r="B205" s="1"/>
      <c r="G205" s="1"/>
      <c r="L205" s="1"/>
      <c r="Q205" s="1"/>
      <c r="V205" s="1"/>
      <c r="AA205" s="1"/>
      <c r="AF205" s="1"/>
      <c r="AK205" s="1"/>
      <c r="AP205" s="1"/>
      <c r="AU205" s="1"/>
      <c r="AZ205" s="1"/>
      <c r="BE205" s="1"/>
      <c r="BJ205" s="1"/>
      <c r="BO205" s="1"/>
      <c r="BT205" s="1"/>
      <c r="BY205" s="1"/>
      <c r="CD205" s="1"/>
      <c r="CI205" s="1"/>
      <c r="CN205" s="1"/>
      <c r="CS205" s="1"/>
      <c r="CX205" s="1"/>
      <c r="DC205" s="1"/>
      <c r="DH205" s="1"/>
      <c r="DM205" s="1"/>
    </row>
    <row r="206" spans="1:117" ht="15" customHeight="1">
      <c r="A206" s="1"/>
      <c r="B206" s="1"/>
      <c r="G206" s="1"/>
      <c r="L206" s="1"/>
      <c r="Q206" s="1"/>
      <c r="V206" s="1"/>
      <c r="AA206" s="1"/>
      <c r="AF206" s="1"/>
      <c r="AK206" s="1"/>
      <c r="AP206" s="1"/>
      <c r="AU206" s="1"/>
      <c r="AZ206" s="1"/>
      <c r="BE206" s="1"/>
      <c r="BJ206" s="1"/>
      <c r="BO206" s="1"/>
      <c r="BT206" s="1"/>
      <c r="BY206" s="1"/>
      <c r="CD206" s="1"/>
      <c r="CI206" s="1"/>
      <c r="CN206" s="1"/>
      <c r="CS206" s="1"/>
      <c r="CX206" s="1"/>
      <c r="DC206" s="1"/>
      <c r="DH206" s="1"/>
      <c r="DM206" s="1"/>
    </row>
    <row r="207" spans="1:117" ht="15" customHeight="1">
      <c r="A207" s="1"/>
      <c r="B207" s="1"/>
      <c r="G207" s="1"/>
      <c r="L207" s="1"/>
      <c r="Q207" s="1"/>
      <c r="V207" s="1"/>
      <c r="AA207" s="1"/>
      <c r="AF207" s="1"/>
      <c r="AK207" s="1"/>
      <c r="AP207" s="1"/>
      <c r="AU207" s="1"/>
      <c r="AZ207" s="1"/>
      <c r="BE207" s="1"/>
      <c r="BJ207" s="1"/>
      <c r="BO207" s="1"/>
      <c r="BT207" s="1"/>
      <c r="BY207" s="1"/>
      <c r="CD207" s="1"/>
      <c r="CI207" s="1"/>
      <c r="CN207" s="1"/>
      <c r="CS207" s="1"/>
      <c r="CX207" s="1"/>
      <c r="DC207" s="1"/>
      <c r="DH207" s="1"/>
      <c r="DM207" s="1"/>
    </row>
    <row r="208" spans="1:117" ht="15" customHeight="1">
      <c r="A208" s="1"/>
      <c r="B208" s="1"/>
      <c r="G208" s="1"/>
      <c r="L208" s="1"/>
      <c r="Q208" s="1"/>
      <c r="V208" s="1"/>
      <c r="AA208" s="1"/>
      <c r="AF208" s="1"/>
      <c r="AK208" s="1"/>
      <c r="AP208" s="1"/>
      <c r="AU208" s="1"/>
      <c r="AZ208" s="1"/>
      <c r="BE208" s="1"/>
      <c r="BJ208" s="1"/>
      <c r="BO208" s="1"/>
      <c r="BT208" s="1"/>
      <c r="BY208" s="1"/>
      <c r="CD208" s="1"/>
      <c r="CI208" s="1"/>
      <c r="CN208" s="1"/>
      <c r="CS208" s="1"/>
      <c r="CX208" s="1"/>
      <c r="DC208" s="1"/>
      <c r="DH208" s="1"/>
      <c r="DM208" s="1"/>
    </row>
    <row r="209" spans="1:117" ht="15" customHeight="1">
      <c r="A209" s="1"/>
      <c r="B209" s="1"/>
      <c r="G209" s="1"/>
      <c r="L209" s="1"/>
      <c r="Q209" s="1"/>
      <c r="V209" s="1"/>
      <c r="AA209" s="1"/>
      <c r="AF209" s="1"/>
      <c r="AK209" s="1"/>
      <c r="AP209" s="1"/>
      <c r="AU209" s="1"/>
      <c r="AZ209" s="1"/>
      <c r="BE209" s="1"/>
      <c r="BJ209" s="1"/>
      <c r="BO209" s="1"/>
      <c r="BT209" s="1"/>
      <c r="BY209" s="1"/>
      <c r="CD209" s="1"/>
      <c r="CI209" s="1"/>
      <c r="CN209" s="1"/>
      <c r="CS209" s="1"/>
      <c r="CX209" s="1"/>
      <c r="DC209" s="1"/>
      <c r="DH209" s="1"/>
      <c r="DM209" s="1"/>
    </row>
    <row r="210" spans="1:117" ht="15" customHeight="1">
      <c r="A210" s="1"/>
      <c r="B210" s="1"/>
      <c r="G210" s="1"/>
      <c r="L210" s="1"/>
      <c r="Q210" s="1"/>
      <c r="V210" s="1"/>
      <c r="AA210" s="1"/>
      <c r="AF210" s="1"/>
      <c r="AK210" s="1"/>
      <c r="AP210" s="1"/>
      <c r="AU210" s="1"/>
      <c r="AZ210" s="1"/>
      <c r="BE210" s="1"/>
      <c r="BJ210" s="1"/>
      <c r="BO210" s="1"/>
      <c r="BT210" s="1"/>
      <c r="BY210" s="1"/>
      <c r="CD210" s="1"/>
      <c r="CI210" s="1"/>
      <c r="CN210" s="1"/>
      <c r="CS210" s="1"/>
      <c r="CX210" s="1"/>
      <c r="DC210" s="1"/>
      <c r="DH210" s="1"/>
      <c r="DM210" s="1"/>
    </row>
    <row r="211" spans="1:117" ht="15" customHeight="1">
      <c r="A211" s="1"/>
      <c r="B211" s="1"/>
      <c r="G211" s="1"/>
      <c r="L211" s="1"/>
      <c r="Q211" s="1"/>
      <c r="V211" s="1"/>
      <c r="AA211" s="1"/>
      <c r="AF211" s="1"/>
      <c r="AK211" s="1"/>
      <c r="AP211" s="1"/>
      <c r="AU211" s="1"/>
      <c r="AZ211" s="1"/>
      <c r="BE211" s="1"/>
      <c r="BJ211" s="1"/>
      <c r="BO211" s="1"/>
      <c r="BT211" s="1"/>
      <c r="BY211" s="1"/>
      <c r="CD211" s="1"/>
      <c r="CI211" s="1"/>
      <c r="CN211" s="1"/>
      <c r="CS211" s="1"/>
      <c r="CX211" s="1"/>
      <c r="DC211" s="1"/>
      <c r="DH211" s="1"/>
      <c r="DM211" s="1"/>
    </row>
    <row r="212" spans="1:117" ht="15" customHeight="1">
      <c r="A212" s="1"/>
      <c r="B212" s="1"/>
      <c r="G212" s="1"/>
      <c r="L212" s="1"/>
      <c r="Q212" s="1"/>
      <c r="V212" s="1"/>
      <c r="AA212" s="1"/>
      <c r="AF212" s="1"/>
      <c r="AK212" s="1"/>
      <c r="AP212" s="1"/>
      <c r="AU212" s="1"/>
      <c r="AZ212" s="1"/>
      <c r="BE212" s="1"/>
      <c r="BJ212" s="1"/>
      <c r="BO212" s="1"/>
      <c r="BT212" s="1"/>
      <c r="BY212" s="1"/>
      <c r="CD212" s="1"/>
      <c r="CI212" s="1"/>
      <c r="CN212" s="1"/>
      <c r="CS212" s="1"/>
      <c r="CX212" s="1"/>
      <c r="DC212" s="1"/>
      <c r="DH212" s="1"/>
      <c r="DM212" s="1"/>
    </row>
    <row r="213" spans="1:117" ht="15" customHeight="1">
      <c r="A213" s="1"/>
      <c r="B213" s="1"/>
      <c r="G213" s="1"/>
      <c r="L213" s="1"/>
      <c r="Q213" s="1"/>
      <c r="V213" s="1"/>
      <c r="AA213" s="1"/>
      <c r="AF213" s="1"/>
      <c r="AK213" s="1"/>
      <c r="AP213" s="1"/>
      <c r="AU213" s="1"/>
      <c r="AZ213" s="1"/>
      <c r="BE213" s="1"/>
      <c r="BJ213" s="1"/>
      <c r="BO213" s="1"/>
      <c r="BT213" s="1"/>
      <c r="BY213" s="1"/>
      <c r="CD213" s="1"/>
      <c r="CI213" s="1"/>
      <c r="CN213" s="1"/>
      <c r="CS213" s="1"/>
      <c r="CX213" s="1"/>
      <c r="DC213" s="1"/>
      <c r="DH213" s="1"/>
      <c r="DM213" s="1"/>
    </row>
    <row r="214" spans="1:117" ht="15" customHeight="1">
      <c r="A214" s="1"/>
      <c r="B214" s="1"/>
      <c r="G214" s="1"/>
      <c r="L214" s="1"/>
      <c r="Q214" s="1"/>
      <c r="V214" s="1"/>
      <c r="AA214" s="1"/>
      <c r="AF214" s="1"/>
      <c r="AK214" s="1"/>
      <c r="AP214" s="1"/>
      <c r="AU214" s="1"/>
      <c r="AZ214" s="1"/>
      <c r="BE214" s="1"/>
      <c r="BJ214" s="1"/>
      <c r="BO214" s="1"/>
      <c r="BT214" s="1"/>
      <c r="BY214" s="1"/>
      <c r="CD214" s="1"/>
      <c r="CI214" s="1"/>
      <c r="CN214" s="1"/>
      <c r="CS214" s="1"/>
      <c r="CX214" s="1"/>
      <c r="DC214" s="1"/>
      <c r="DH214" s="1"/>
      <c r="DM214" s="1"/>
    </row>
    <row r="215" spans="1:117" ht="15" customHeight="1">
      <c r="A215" s="1"/>
      <c r="B215" s="1"/>
      <c r="G215" s="1"/>
      <c r="L215" s="1"/>
      <c r="Q215" s="1"/>
      <c r="V215" s="1"/>
      <c r="AA215" s="1"/>
      <c r="AF215" s="1"/>
      <c r="AK215" s="1"/>
      <c r="AP215" s="1"/>
      <c r="AU215" s="1"/>
      <c r="AZ215" s="1"/>
      <c r="BE215" s="1"/>
      <c r="BJ215" s="1"/>
      <c r="BO215" s="1"/>
      <c r="BT215" s="1"/>
      <c r="BY215" s="1"/>
      <c r="CD215" s="1"/>
      <c r="CI215" s="1"/>
      <c r="CN215" s="1"/>
      <c r="CS215" s="1"/>
      <c r="CX215" s="1"/>
      <c r="DC215" s="1"/>
      <c r="DH215" s="1"/>
      <c r="DM215" s="1"/>
    </row>
    <row r="216" spans="1:117" ht="15" customHeight="1">
      <c r="A216" s="1"/>
      <c r="B216" s="1"/>
      <c r="G216" s="1"/>
      <c r="L216" s="1"/>
      <c r="Q216" s="1"/>
      <c r="V216" s="1"/>
      <c r="AA216" s="1"/>
      <c r="AF216" s="1"/>
      <c r="AK216" s="1"/>
      <c r="AP216" s="1"/>
      <c r="AU216" s="1"/>
      <c r="AZ216" s="1"/>
      <c r="BE216" s="1"/>
      <c r="BJ216" s="1"/>
      <c r="BO216" s="1"/>
      <c r="BT216" s="1"/>
      <c r="BY216" s="1"/>
      <c r="CD216" s="1"/>
      <c r="CI216" s="1"/>
      <c r="CN216" s="1"/>
      <c r="CS216" s="1"/>
      <c r="CX216" s="1"/>
      <c r="DC216" s="1"/>
      <c r="DH216" s="1"/>
      <c r="DM216" s="1"/>
    </row>
    <row r="217" spans="1:117" ht="15" customHeight="1">
      <c r="A217" s="1"/>
      <c r="B217" s="1"/>
      <c r="G217" s="1"/>
      <c r="L217" s="1"/>
      <c r="Q217" s="1"/>
      <c r="V217" s="1"/>
      <c r="AA217" s="1"/>
      <c r="AF217" s="1"/>
      <c r="AK217" s="1"/>
      <c r="AP217" s="1"/>
      <c r="AU217" s="1"/>
      <c r="AZ217" s="1"/>
      <c r="BE217" s="1"/>
      <c r="BJ217" s="1"/>
      <c r="BO217" s="1"/>
      <c r="BT217" s="1"/>
      <c r="BY217" s="1"/>
      <c r="CD217" s="1"/>
      <c r="CI217" s="1"/>
      <c r="CN217" s="1"/>
      <c r="CS217" s="1"/>
      <c r="CX217" s="1"/>
      <c r="DC217" s="1"/>
      <c r="DH217" s="1"/>
      <c r="DM217" s="1"/>
    </row>
    <row r="218" spans="1:117" ht="15" customHeight="1">
      <c r="A218" s="1"/>
      <c r="B218" s="1"/>
      <c r="G218" s="1"/>
      <c r="L218" s="1"/>
      <c r="Q218" s="1"/>
      <c r="V218" s="1"/>
      <c r="AA218" s="1"/>
      <c r="AF218" s="1"/>
      <c r="AK218" s="1"/>
      <c r="AP218" s="1"/>
      <c r="AU218" s="1"/>
      <c r="AZ218" s="1"/>
      <c r="BE218" s="1"/>
      <c r="BJ218" s="1"/>
      <c r="BO218" s="1"/>
      <c r="BT218" s="1"/>
      <c r="BY218" s="1"/>
      <c r="CD218" s="1"/>
      <c r="CI218" s="1"/>
      <c r="CN218" s="1"/>
      <c r="CS218" s="1"/>
      <c r="CX218" s="1"/>
      <c r="DC218" s="1"/>
      <c r="DH218" s="1"/>
      <c r="DM218" s="1"/>
    </row>
    <row r="219" spans="1:117" ht="15" customHeight="1">
      <c r="A219" s="1"/>
      <c r="B219" s="1"/>
      <c r="G219" s="1"/>
      <c r="L219" s="1"/>
      <c r="Q219" s="1"/>
      <c r="V219" s="1"/>
      <c r="AA219" s="1"/>
      <c r="AF219" s="1"/>
      <c r="AK219" s="1"/>
      <c r="AP219" s="1"/>
      <c r="AU219" s="1"/>
      <c r="AZ219" s="1"/>
      <c r="BE219" s="1"/>
      <c r="BJ219" s="1"/>
      <c r="BO219" s="1"/>
      <c r="BT219" s="1"/>
      <c r="BY219" s="1"/>
      <c r="CD219" s="1"/>
      <c r="CI219" s="1"/>
      <c r="CN219" s="1"/>
      <c r="CS219" s="1"/>
      <c r="CX219" s="1"/>
      <c r="DC219" s="1"/>
      <c r="DH219" s="1"/>
      <c r="DM219" s="1"/>
    </row>
    <row r="220" spans="1:117" ht="15" customHeight="1">
      <c r="A220" s="1"/>
      <c r="B220" s="1"/>
      <c r="G220" s="1"/>
      <c r="L220" s="1"/>
      <c r="Q220" s="1"/>
      <c r="V220" s="1"/>
      <c r="AA220" s="1"/>
      <c r="AF220" s="1"/>
      <c r="AK220" s="1"/>
      <c r="AP220" s="1"/>
      <c r="AU220" s="1"/>
      <c r="AZ220" s="1"/>
      <c r="BE220" s="1"/>
      <c r="BJ220" s="1"/>
      <c r="BO220" s="1"/>
      <c r="BT220" s="1"/>
      <c r="BY220" s="1"/>
      <c r="CD220" s="1"/>
      <c r="CI220" s="1"/>
      <c r="CN220" s="1"/>
      <c r="CS220" s="1"/>
      <c r="CX220" s="1"/>
      <c r="DC220" s="1"/>
      <c r="DH220" s="1"/>
      <c r="DM220" s="1"/>
    </row>
    <row r="221" spans="1:117" ht="15" customHeight="1">
      <c r="A221" s="1"/>
      <c r="B221" s="1"/>
      <c r="G221" s="1"/>
      <c r="L221" s="1"/>
      <c r="Q221" s="1"/>
      <c r="V221" s="1"/>
      <c r="AA221" s="1"/>
      <c r="AF221" s="1"/>
      <c r="AK221" s="1"/>
      <c r="AP221" s="1"/>
      <c r="AU221" s="1"/>
      <c r="AZ221" s="1"/>
      <c r="BE221" s="1"/>
      <c r="BJ221" s="1"/>
      <c r="BO221" s="1"/>
      <c r="BT221" s="1"/>
      <c r="BY221" s="1"/>
      <c r="CD221" s="1"/>
      <c r="CI221" s="1"/>
      <c r="CN221" s="1"/>
      <c r="CS221" s="1"/>
      <c r="CX221" s="1"/>
      <c r="DC221" s="1"/>
      <c r="DH221" s="1"/>
      <c r="DM221" s="1"/>
    </row>
    <row r="222" spans="1:117" ht="15" customHeight="1">
      <c r="A222" s="1"/>
      <c r="B222" s="1"/>
      <c r="G222" s="1"/>
      <c r="L222" s="1"/>
      <c r="Q222" s="1"/>
      <c r="V222" s="1"/>
      <c r="AA222" s="1"/>
      <c r="AF222" s="1"/>
      <c r="AK222" s="1"/>
      <c r="AP222" s="1"/>
      <c r="AU222" s="1"/>
      <c r="AZ222" s="1"/>
      <c r="BE222" s="1"/>
      <c r="BJ222" s="1"/>
      <c r="BO222" s="1"/>
      <c r="BT222" s="1"/>
      <c r="BY222" s="1"/>
      <c r="CD222" s="1"/>
      <c r="CI222" s="1"/>
      <c r="CN222" s="1"/>
      <c r="CS222" s="1"/>
      <c r="CX222" s="1"/>
      <c r="DC222" s="1"/>
      <c r="DH222" s="1"/>
      <c r="DM222" s="1"/>
    </row>
    <row r="223" spans="1:117" ht="15" customHeight="1">
      <c r="A223" s="1"/>
      <c r="B223" s="1"/>
      <c r="G223" s="1"/>
      <c r="L223" s="1"/>
      <c r="Q223" s="1"/>
      <c r="V223" s="1"/>
      <c r="AA223" s="1"/>
      <c r="AF223" s="1"/>
      <c r="AK223" s="1"/>
      <c r="AP223" s="1"/>
      <c r="AU223" s="1"/>
      <c r="AZ223" s="1"/>
      <c r="BE223" s="1"/>
      <c r="BJ223" s="1"/>
      <c r="BO223" s="1"/>
      <c r="BT223" s="1"/>
      <c r="BY223" s="1"/>
      <c r="CD223" s="1"/>
      <c r="CI223" s="1"/>
      <c r="CN223" s="1"/>
      <c r="CS223" s="1"/>
      <c r="CX223" s="1"/>
      <c r="DC223" s="1"/>
      <c r="DH223" s="1"/>
      <c r="DM223" s="1"/>
    </row>
    <row r="224" spans="1:117" ht="15" customHeight="1">
      <c r="A224" s="1"/>
      <c r="B224" s="1"/>
      <c r="G224" s="1"/>
      <c r="L224" s="1"/>
      <c r="Q224" s="1"/>
      <c r="V224" s="1"/>
      <c r="AA224" s="1"/>
      <c r="AF224" s="1"/>
      <c r="AK224" s="1"/>
      <c r="AP224" s="1"/>
      <c r="AU224" s="1"/>
      <c r="AZ224" s="1"/>
      <c r="BE224" s="1"/>
      <c r="BJ224" s="1"/>
      <c r="BO224" s="1"/>
      <c r="BT224" s="1"/>
      <c r="BY224" s="1"/>
      <c r="CD224" s="1"/>
      <c r="CI224" s="1"/>
      <c r="CN224" s="1"/>
      <c r="CS224" s="1"/>
      <c r="CX224" s="1"/>
      <c r="DC224" s="1"/>
      <c r="DH224" s="1"/>
      <c r="DM224" s="1"/>
    </row>
    <row r="225" spans="1:117" ht="15" customHeight="1">
      <c r="A225" s="1"/>
      <c r="B225" s="1"/>
      <c r="G225" s="1"/>
      <c r="L225" s="1"/>
      <c r="Q225" s="1"/>
      <c r="V225" s="1"/>
      <c r="AA225" s="1"/>
      <c r="AF225" s="1"/>
      <c r="AK225" s="1"/>
      <c r="AP225" s="1"/>
      <c r="AU225" s="1"/>
      <c r="AZ225" s="1"/>
      <c r="BE225" s="1"/>
      <c r="BJ225" s="1"/>
      <c r="BO225" s="1"/>
      <c r="BT225" s="1"/>
      <c r="BY225" s="1"/>
      <c r="CD225" s="1"/>
      <c r="CI225" s="1"/>
      <c r="CN225" s="1"/>
      <c r="CS225" s="1"/>
      <c r="CX225" s="1"/>
      <c r="DC225" s="1"/>
      <c r="DH225" s="1"/>
      <c r="DM225" s="1"/>
    </row>
    <row r="226" spans="1:117" ht="15" customHeight="1">
      <c r="A226" s="1"/>
      <c r="B226" s="1"/>
      <c r="G226" s="1"/>
      <c r="L226" s="1"/>
      <c r="Q226" s="1"/>
      <c r="V226" s="1"/>
      <c r="AA226" s="1"/>
      <c r="AF226" s="1"/>
      <c r="AK226" s="1"/>
      <c r="AP226" s="1"/>
      <c r="AU226" s="1"/>
      <c r="AZ226" s="1"/>
      <c r="BE226" s="1"/>
      <c r="BJ226" s="1"/>
      <c r="BO226" s="1"/>
      <c r="BT226" s="1"/>
      <c r="BY226" s="1"/>
      <c r="CD226" s="1"/>
      <c r="CI226" s="1"/>
      <c r="CN226" s="1"/>
      <c r="CS226" s="1"/>
      <c r="CX226" s="1"/>
      <c r="DC226" s="1"/>
      <c r="DH226" s="1"/>
      <c r="DM226" s="1"/>
    </row>
    <row r="227" spans="1:117" ht="15" customHeight="1">
      <c r="A227" s="1"/>
      <c r="B227" s="1"/>
      <c r="G227" s="1"/>
      <c r="L227" s="1"/>
      <c r="Q227" s="1"/>
      <c r="V227" s="1"/>
      <c r="AA227" s="1"/>
      <c r="AF227" s="1"/>
      <c r="AK227" s="1"/>
      <c r="AP227" s="1"/>
      <c r="AU227" s="1"/>
      <c r="AZ227" s="1"/>
      <c r="BE227" s="1"/>
      <c r="BJ227" s="1"/>
      <c r="BO227" s="1"/>
      <c r="BT227" s="1"/>
      <c r="BY227" s="1"/>
      <c r="CD227" s="1"/>
      <c r="CI227" s="1"/>
      <c r="CN227" s="1"/>
      <c r="CS227" s="1"/>
      <c r="CX227" s="1"/>
      <c r="DC227" s="1"/>
      <c r="DH227" s="1"/>
      <c r="DM227" s="1"/>
    </row>
    <row r="228" spans="1:117" ht="15" customHeight="1">
      <c r="A228" s="1"/>
      <c r="B228" s="1"/>
      <c r="G228" s="1"/>
      <c r="L228" s="1"/>
      <c r="Q228" s="1"/>
      <c r="V228" s="1"/>
      <c r="AA228" s="1"/>
      <c r="AF228" s="1"/>
      <c r="AK228" s="1"/>
      <c r="AP228" s="1"/>
      <c r="AU228" s="1"/>
      <c r="AZ228" s="1"/>
      <c r="BE228" s="1"/>
      <c r="BJ228" s="1"/>
      <c r="BO228" s="1"/>
      <c r="BT228" s="1"/>
      <c r="BY228" s="1"/>
      <c r="CD228" s="1"/>
      <c r="CI228" s="1"/>
      <c r="CN228" s="1"/>
      <c r="CS228" s="1"/>
      <c r="CX228" s="1"/>
      <c r="DC228" s="1"/>
      <c r="DH228" s="1"/>
      <c r="DM228" s="1"/>
    </row>
    <row r="229" spans="1:117" ht="15" customHeight="1">
      <c r="A229" s="1"/>
      <c r="B229" s="1"/>
      <c r="G229" s="1"/>
      <c r="L229" s="1"/>
      <c r="Q229" s="1"/>
      <c r="V229" s="1"/>
      <c r="AA229" s="1"/>
      <c r="AF229" s="1"/>
      <c r="AK229" s="1"/>
      <c r="AP229" s="1"/>
      <c r="AU229" s="1"/>
      <c r="AZ229" s="1"/>
      <c r="BE229" s="1"/>
      <c r="BJ229" s="1"/>
      <c r="BO229" s="1"/>
      <c r="BT229" s="1"/>
      <c r="BY229" s="1"/>
      <c r="CD229" s="1"/>
      <c r="CI229" s="1"/>
      <c r="CN229" s="1"/>
      <c r="CS229" s="1"/>
      <c r="CX229" s="1"/>
      <c r="DC229" s="1"/>
      <c r="DH229" s="1"/>
      <c r="DM229" s="1"/>
    </row>
    <row r="230" spans="1:117" ht="15" customHeight="1">
      <c r="A230" s="1"/>
      <c r="B230" s="1"/>
      <c r="G230" s="1"/>
      <c r="L230" s="1"/>
      <c r="Q230" s="1"/>
      <c r="V230" s="1"/>
      <c r="AA230" s="1"/>
      <c r="AF230" s="1"/>
      <c r="AK230" s="1"/>
      <c r="AP230" s="1"/>
      <c r="AU230" s="1"/>
      <c r="AZ230" s="1"/>
      <c r="BE230" s="1"/>
      <c r="BJ230" s="1"/>
      <c r="BO230" s="1"/>
      <c r="BT230" s="1"/>
      <c r="BY230" s="1"/>
      <c r="CD230" s="1"/>
      <c r="CI230" s="1"/>
      <c r="CN230" s="1"/>
      <c r="CS230" s="1"/>
      <c r="CX230" s="1"/>
      <c r="DC230" s="1"/>
      <c r="DH230" s="1"/>
      <c r="DM230" s="1"/>
    </row>
    <row r="231" spans="1:117" ht="15" customHeight="1">
      <c r="A231" s="1"/>
      <c r="B231" s="1"/>
      <c r="G231" s="1"/>
      <c r="L231" s="1"/>
      <c r="Q231" s="1"/>
      <c r="V231" s="1"/>
      <c r="AA231" s="1"/>
      <c r="AF231" s="1"/>
      <c r="AK231" s="1"/>
      <c r="AP231" s="1"/>
      <c r="AU231" s="1"/>
      <c r="AZ231" s="1"/>
      <c r="BE231" s="1"/>
      <c r="BJ231" s="1"/>
      <c r="BO231" s="1"/>
      <c r="BT231" s="1"/>
      <c r="BY231" s="1"/>
      <c r="CD231" s="1"/>
      <c r="CI231" s="1"/>
      <c r="CN231" s="1"/>
      <c r="CS231" s="1"/>
      <c r="CX231" s="1"/>
      <c r="DC231" s="1"/>
      <c r="DH231" s="1"/>
      <c r="DM231" s="1"/>
    </row>
    <row r="232" spans="1:117" ht="15" customHeight="1">
      <c r="A232" s="1"/>
      <c r="B232" s="1"/>
      <c r="G232" s="1"/>
      <c r="L232" s="1"/>
      <c r="Q232" s="1"/>
      <c r="V232" s="1"/>
      <c r="AA232" s="1"/>
      <c r="AF232" s="1"/>
      <c r="AK232" s="1"/>
      <c r="AP232" s="1"/>
      <c r="AU232" s="1"/>
      <c r="AZ232" s="1"/>
      <c r="BE232" s="1"/>
      <c r="BJ232" s="1"/>
      <c r="BO232" s="1"/>
      <c r="BT232" s="1"/>
      <c r="BY232" s="1"/>
      <c r="CD232" s="1"/>
      <c r="CI232" s="1"/>
      <c r="CN232" s="1"/>
      <c r="CS232" s="1"/>
      <c r="CX232" s="1"/>
      <c r="DC232" s="1"/>
      <c r="DH232" s="1"/>
      <c r="DM232" s="1"/>
    </row>
    <row r="233" spans="1:117" ht="15" customHeight="1">
      <c r="A233" s="1"/>
      <c r="B233" s="1"/>
      <c r="G233" s="1"/>
      <c r="L233" s="1"/>
      <c r="Q233" s="1"/>
      <c r="V233" s="1"/>
      <c r="AA233" s="1"/>
      <c r="AF233" s="1"/>
      <c r="AK233" s="1"/>
      <c r="AP233" s="1"/>
      <c r="AU233" s="1"/>
      <c r="AZ233" s="1"/>
      <c r="BE233" s="1"/>
      <c r="BJ233" s="1"/>
      <c r="BO233" s="1"/>
      <c r="BT233" s="1"/>
      <c r="BY233" s="1"/>
      <c r="CD233" s="1"/>
      <c r="CI233" s="1"/>
      <c r="CN233" s="1"/>
      <c r="CS233" s="1"/>
      <c r="CX233" s="1"/>
      <c r="DC233" s="1"/>
      <c r="DH233" s="1"/>
      <c r="DM233" s="1"/>
    </row>
    <row r="234" spans="1:117" ht="15" customHeight="1">
      <c r="A234" s="1"/>
      <c r="B234" s="1"/>
      <c r="G234" s="1"/>
      <c r="L234" s="1"/>
      <c r="Q234" s="1"/>
      <c r="V234" s="1"/>
      <c r="AA234" s="1"/>
      <c r="AF234" s="1"/>
      <c r="AK234" s="1"/>
      <c r="AP234" s="1"/>
      <c r="AU234" s="1"/>
      <c r="AZ234" s="1"/>
      <c r="BE234" s="1"/>
      <c r="BJ234" s="1"/>
      <c r="BO234" s="1"/>
      <c r="BT234" s="1"/>
      <c r="BY234" s="1"/>
      <c r="CD234" s="1"/>
      <c r="CI234" s="1"/>
      <c r="CN234" s="1"/>
      <c r="CS234" s="1"/>
      <c r="CX234" s="1"/>
      <c r="DC234" s="1"/>
      <c r="DH234" s="1"/>
      <c r="DM234" s="1"/>
    </row>
    <row r="235" spans="1:117" ht="15" customHeight="1">
      <c r="A235" s="1"/>
      <c r="B235" s="1"/>
      <c r="G235" s="1"/>
      <c r="L235" s="1"/>
      <c r="Q235" s="1"/>
      <c r="V235" s="1"/>
      <c r="AA235" s="1"/>
      <c r="AF235" s="1"/>
      <c r="AK235" s="1"/>
      <c r="AP235" s="1"/>
      <c r="AU235" s="1"/>
      <c r="AZ235" s="1"/>
      <c r="BE235" s="1"/>
      <c r="BJ235" s="1"/>
      <c r="BO235" s="1"/>
      <c r="BT235" s="1"/>
      <c r="BY235" s="1"/>
      <c r="CD235" s="1"/>
      <c r="CI235" s="1"/>
      <c r="CN235" s="1"/>
      <c r="CS235" s="1"/>
      <c r="CX235" s="1"/>
      <c r="DC235" s="1"/>
      <c r="DH235" s="1"/>
      <c r="DM235" s="1"/>
    </row>
    <row r="236" spans="1:117" ht="15" customHeight="1">
      <c r="A236" s="1"/>
      <c r="B236" s="1"/>
      <c r="G236" s="1"/>
      <c r="L236" s="1"/>
      <c r="Q236" s="1"/>
      <c r="V236" s="1"/>
      <c r="AA236" s="1"/>
      <c r="AF236" s="1"/>
      <c r="AK236" s="1"/>
      <c r="AP236" s="1"/>
      <c r="AU236" s="1"/>
      <c r="AZ236" s="1"/>
      <c r="BE236" s="1"/>
      <c r="BJ236" s="1"/>
      <c r="BO236" s="1"/>
      <c r="BT236" s="1"/>
      <c r="BY236" s="1"/>
      <c r="CD236" s="1"/>
      <c r="CI236" s="1"/>
      <c r="CN236" s="1"/>
      <c r="CS236" s="1"/>
      <c r="CX236" s="1"/>
      <c r="DC236" s="1"/>
      <c r="DH236" s="1"/>
      <c r="DM236" s="1"/>
    </row>
    <row r="237" spans="1:117" ht="15" customHeight="1">
      <c r="A237" s="1"/>
      <c r="B237" s="1"/>
      <c r="G237" s="1"/>
      <c r="L237" s="1"/>
      <c r="Q237" s="1"/>
      <c r="V237" s="1"/>
      <c r="AA237" s="1"/>
      <c r="AF237" s="1"/>
      <c r="AK237" s="1"/>
      <c r="AP237" s="1"/>
      <c r="AU237" s="1"/>
      <c r="AZ237" s="1"/>
      <c r="BE237" s="1"/>
      <c r="BJ237" s="1"/>
      <c r="BO237" s="1"/>
      <c r="BT237" s="1"/>
      <c r="BY237" s="1"/>
      <c r="CD237" s="1"/>
      <c r="CI237" s="1"/>
      <c r="CN237" s="1"/>
      <c r="CS237" s="1"/>
      <c r="CX237" s="1"/>
      <c r="DC237" s="1"/>
      <c r="DH237" s="1"/>
      <c r="DM237" s="1"/>
    </row>
    <row r="238" spans="1:117" ht="15" customHeight="1">
      <c r="A238" s="1"/>
      <c r="B238" s="1"/>
      <c r="G238" s="1"/>
      <c r="L238" s="1"/>
      <c r="Q238" s="1"/>
      <c r="V238" s="1"/>
      <c r="AA238" s="1"/>
      <c r="AF238" s="1"/>
      <c r="AK238" s="1"/>
      <c r="AP238" s="1"/>
      <c r="AU238" s="1"/>
      <c r="AZ238" s="1"/>
      <c r="BE238" s="1"/>
      <c r="BJ238" s="1"/>
      <c r="BO238" s="1"/>
      <c r="BT238" s="1"/>
      <c r="BY238" s="1"/>
      <c r="CD238" s="1"/>
      <c r="CI238" s="1"/>
      <c r="CN238" s="1"/>
      <c r="CS238" s="1"/>
      <c r="CX238" s="1"/>
      <c r="DC238" s="1"/>
      <c r="DH238" s="1"/>
      <c r="DM238" s="1"/>
    </row>
    <row r="239" spans="1:117" ht="15" customHeight="1">
      <c r="A239" s="1"/>
      <c r="B239" s="1"/>
      <c r="G239" s="1"/>
      <c r="L239" s="1"/>
      <c r="Q239" s="1"/>
      <c r="V239" s="1"/>
      <c r="AA239" s="1"/>
      <c r="AF239" s="1"/>
      <c r="AK239" s="1"/>
      <c r="AP239" s="1"/>
      <c r="AU239" s="1"/>
      <c r="AZ239" s="1"/>
      <c r="BE239" s="1"/>
      <c r="BJ239" s="1"/>
      <c r="BO239" s="1"/>
      <c r="BT239" s="1"/>
      <c r="BY239" s="1"/>
      <c r="CD239" s="1"/>
      <c r="CI239" s="1"/>
      <c r="CN239" s="1"/>
      <c r="CS239" s="1"/>
      <c r="CX239" s="1"/>
      <c r="DC239" s="1"/>
      <c r="DH239" s="1"/>
      <c r="DM239" s="1"/>
    </row>
    <row r="240" spans="1:117" ht="15" customHeight="1">
      <c r="A240" s="1"/>
      <c r="B240" s="1"/>
      <c r="G240" s="1"/>
      <c r="L240" s="1"/>
      <c r="Q240" s="1"/>
      <c r="V240" s="1"/>
      <c r="AA240" s="1"/>
      <c r="AF240" s="1"/>
      <c r="AK240" s="1"/>
      <c r="AP240" s="1"/>
      <c r="AU240" s="1"/>
      <c r="AZ240" s="1"/>
      <c r="BE240" s="1"/>
      <c r="BJ240" s="1"/>
      <c r="BO240" s="1"/>
      <c r="BT240" s="1"/>
      <c r="BY240" s="1"/>
      <c r="CD240" s="1"/>
      <c r="CI240" s="1"/>
      <c r="CN240" s="1"/>
      <c r="CS240" s="1"/>
      <c r="CX240" s="1"/>
      <c r="DC240" s="1"/>
      <c r="DH240" s="1"/>
      <c r="DM240" s="1"/>
    </row>
    <row r="241" spans="1:117" ht="15" customHeight="1">
      <c r="A241" s="1"/>
      <c r="B241" s="1"/>
      <c r="G241" s="1"/>
      <c r="L241" s="1"/>
      <c r="Q241" s="1"/>
      <c r="V241" s="1"/>
      <c r="AA241" s="1"/>
      <c r="AF241" s="1"/>
      <c r="AK241" s="1"/>
      <c r="AP241" s="1"/>
      <c r="AU241" s="1"/>
      <c r="AZ241" s="1"/>
      <c r="BE241" s="1"/>
      <c r="BJ241" s="1"/>
      <c r="BO241" s="1"/>
      <c r="BT241" s="1"/>
      <c r="BY241" s="1"/>
      <c r="CD241" s="1"/>
      <c r="CI241" s="1"/>
      <c r="CN241" s="1"/>
      <c r="CS241" s="1"/>
      <c r="CX241" s="1"/>
      <c r="DC241" s="1"/>
      <c r="DH241" s="1"/>
      <c r="DM241" s="1"/>
    </row>
    <row r="242" spans="1:117" ht="15" customHeight="1">
      <c r="A242" s="1"/>
      <c r="B242" s="1"/>
      <c r="G242" s="1"/>
      <c r="L242" s="1"/>
      <c r="Q242" s="1"/>
      <c r="V242" s="1"/>
      <c r="AA242" s="1"/>
      <c r="AF242" s="1"/>
      <c r="AK242" s="1"/>
      <c r="AP242" s="1"/>
      <c r="AU242" s="1"/>
      <c r="AZ242" s="1"/>
      <c r="BE242" s="1"/>
      <c r="BJ242" s="1"/>
      <c r="BO242" s="1"/>
      <c r="BT242" s="1"/>
      <c r="BY242" s="1"/>
      <c r="CD242" s="1"/>
      <c r="CI242" s="1"/>
      <c r="CN242" s="1"/>
      <c r="CS242" s="1"/>
      <c r="CX242" s="1"/>
      <c r="DC242" s="1"/>
      <c r="DH242" s="1"/>
      <c r="DM242" s="1"/>
    </row>
    <row r="243" spans="1:117" ht="15" customHeight="1">
      <c r="A243" s="1"/>
      <c r="B243" s="1"/>
      <c r="G243" s="1"/>
      <c r="L243" s="1"/>
      <c r="Q243" s="1"/>
      <c r="V243" s="1"/>
      <c r="AA243" s="1"/>
      <c r="AF243" s="1"/>
      <c r="AK243" s="1"/>
      <c r="AP243" s="1"/>
      <c r="AU243" s="1"/>
      <c r="AZ243" s="1"/>
      <c r="BE243" s="1"/>
      <c r="BJ243" s="1"/>
      <c r="BO243" s="1"/>
      <c r="BT243" s="1"/>
      <c r="BY243" s="1"/>
      <c r="CD243" s="1"/>
      <c r="CI243" s="1"/>
      <c r="CN243" s="1"/>
      <c r="CS243" s="1"/>
      <c r="CX243" s="1"/>
      <c r="DC243" s="1"/>
      <c r="DH243" s="1"/>
      <c r="DM243" s="1"/>
    </row>
    <row r="244" spans="1:117" ht="15" customHeight="1">
      <c r="A244" s="1"/>
      <c r="B244" s="1"/>
      <c r="G244" s="1"/>
      <c r="L244" s="1"/>
      <c r="Q244" s="1"/>
      <c r="V244" s="1"/>
      <c r="AA244" s="1"/>
      <c r="AF244" s="1"/>
      <c r="AK244" s="1"/>
      <c r="AP244" s="1"/>
      <c r="AU244" s="1"/>
      <c r="AZ244" s="1"/>
      <c r="BE244" s="1"/>
      <c r="BJ244" s="1"/>
      <c r="BO244" s="1"/>
      <c r="BT244" s="1"/>
      <c r="BY244" s="1"/>
      <c r="CD244" s="1"/>
      <c r="CI244" s="1"/>
      <c r="CN244" s="1"/>
      <c r="CS244" s="1"/>
      <c r="CX244" s="1"/>
      <c r="DC244" s="1"/>
      <c r="DH244" s="1"/>
      <c r="DM244" s="1"/>
    </row>
    <row r="245" spans="1:117" ht="15" customHeight="1">
      <c r="A245" s="1"/>
      <c r="B245" s="1"/>
      <c r="G245" s="1"/>
      <c r="L245" s="1"/>
      <c r="Q245" s="1"/>
      <c r="V245" s="1"/>
      <c r="AA245" s="1"/>
      <c r="AF245" s="1"/>
      <c r="AK245" s="1"/>
      <c r="AP245" s="1"/>
      <c r="AU245" s="1"/>
      <c r="AZ245" s="1"/>
      <c r="BE245" s="1"/>
      <c r="BJ245" s="1"/>
      <c r="BO245" s="1"/>
      <c r="BT245" s="1"/>
      <c r="BY245" s="1"/>
      <c r="CD245" s="1"/>
      <c r="CI245" s="1"/>
      <c r="CN245" s="1"/>
      <c r="CS245" s="1"/>
      <c r="CX245" s="1"/>
      <c r="DC245" s="1"/>
      <c r="DH245" s="1"/>
      <c r="DM245" s="1"/>
    </row>
    <row r="246" spans="1:117" ht="15" customHeight="1">
      <c r="A246" s="1"/>
      <c r="B246" s="1"/>
      <c r="G246" s="1"/>
      <c r="L246" s="1"/>
      <c r="Q246" s="1"/>
      <c r="V246" s="1"/>
      <c r="AA246" s="1"/>
      <c r="AF246" s="1"/>
      <c r="AK246" s="1"/>
      <c r="AP246" s="1"/>
      <c r="AU246" s="1"/>
      <c r="AZ246" s="1"/>
      <c r="BE246" s="1"/>
      <c r="BJ246" s="1"/>
      <c r="BO246" s="1"/>
      <c r="BT246" s="1"/>
      <c r="BY246" s="1"/>
      <c r="CD246" s="1"/>
      <c r="CI246" s="1"/>
      <c r="CN246" s="1"/>
      <c r="CS246" s="1"/>
      <c r="CX246" s="1"/>
      <c r="DC246" s="1"/>
      <c r="DH246" s="1"/>
      <c r="DM246" s="1"/>
    </row>
    <row r="247" spans="1:117" ht="15" customHeight="1">
      <c r="A247" s="1"/>
      <c r="B247" s="1"/>
      <c r="G247" s="1"/>
      <c r="L247" s="1"/>
      <c r="Q247" s="1"/>
      <c r="V247" s="1"/>
      <c r="AA247" s="1"/>
      <c r="AF247" s="1"/>
      <c r="AK247" s="1"/>
      <c r="AP247" s="1"/>
      <c r="AU247" s="1"/>
      <c r="AZ247" s="1"/>
      <c r="BE247" s="1"/>
      <c r="BJ247" s="1"/>
      <c r="BO247" s="1"/>
      <c r="BT247" s="1"/>
      <c r="BY247" s="1"/>
      <c r="CD247" s="1"/>
      <c r="CI247" s="1"/>
      <c r="CN247" s="1"/>
      <c r="CS247" s="1"/>
      <c r="CX247" s="1"/>
      <c r="DC247" s="1"/>
      <c r="DH247" s="1"/>
      <c r="DM247" s="1"/>
    </row>
    <row r="248" spans="1:117" ht="15" customHeight="1">
      <c r="A248" s="1"/>
      <c r="B248" s="1"/>
      <c r="G248" s="1"/>
      <c r="L248" s="1"/>
      <c r="Q248" s="1"/>
      <c r="V248" s="1"/>
      <c r="AA248" s="1"/>
      <c r="AF248" s="1"/>
      <c r="AK248" s="1"/>
      <c r="AP248" s="1"/>
      <c r="AU248" s="1"/>
      <c r="AZ248" s="1"/>
      <c r="BE248" s="1"/>
      <c r="BJ248" s="1"/>
      <c r="BO248" s="1"/>
      <c r="BT248" s="1"/>
      <c r="BY248" s="1"/>
      <c r="CD248" s="1"/>
      <c r="CI248" s="1"/>
      <c r="CN248" s="1"/>
      <c r="CS248" s="1"/>
      <c r="CX248" s="1"/>
      <c r="DC248" s="1"/>
      <c r="DH248" s="1"/>
      <c r="DM248" s="1"/>
    </row>
    <row r="249" spans="1:117" ht="15" customHeight="1">
      <c r="A249" s="1"/>
      <c r="B249" s="1"/>
      <c r="G249" s="1"/>
      <c r="L249" s="1"/>
      <c r="Q249" s="1"/>
      <c r="V249" s="1"/>
      <c r="AA249" s="1"/>
      <c r="AF249" s="1"/>
      <c r="AK249" s="1"/>
      <c r="AP249" s="1"/>
      <c r="AU249" s="1"/>
      <c r="AZ249" s="1"/>
      <c r="BE249" s="1"/>
      <c r="BJ249" s="1"/>
      <c r="BO249" s="1"/>
      <c r="BT249" s="1"/>
      <c r="BY249" s="1"/>
      <c r="CD249" s="1"/>
      <c r="CI249" s="1"/>
      <c r="CN249" s="1"/>
      <c r="CS249" s="1"/>
      <c r="CX249" s="1"/>
      <c r="DC249" s="1"/>
      <c r="DH249" s="1"/>
      <c r="DM249" s="1"/>
    </row>
    <row r="250" spans="1:117" ht="15" customHeight="1">
      <c r="A250" s="1"/>
      <c r="B250" s="1"/>
      <c r="G250" s="1"/>
      <c r="L250" s="1"/>
      <c r="Q250" s="1"/>
      <c r="V250" s="1"/>
      <c r="AA250" s="1"/>
      <c r="AF250" s="1"/>
      <c r="AK250" s="1"/>
      <c r="AP250" s="1"/>
      <c r="AU250" s="1"/>
      <c r="AZ250" s="1"/>
      <c r="BE250" s="1"/>
      <c r="BJ250" s="1"/>
      <c r="BO250" s="1"/>
      <c r="BT250" s="1"/>
      <c r="BY250" s="1"/>
      <c r="CD250" s="1"/>
      <c r="CI250" s="1"/>
      <c r="CN250" s="1"/>
      <c r="CS250" s="1"/>
      <c r="CX250" s="1"/>
      <c r="DC250" s="1"/>
      <c r="DH250" s="1"/>
      <c r="DM250" s="1"/>
    </row>
    <row r="251" spans="1:117" ht="15" customHeight="1">
      <c r="A251" s="1"/>
      <c r="B251" s="1"/>
      <c r="G251" s="1"/>
      <c r="L251" s="1"/>
      <c r="Q251" s="1"/>
      <c r="V251" s="1"/>
      <c r="AA251" s="1"/>
      <c r="AF251" s="1"/>
      <c r="AK251" s="1"/>
      <c r="AP251" s="1"/>
      <c r="AU251" s="1"/>
      <c r="AZ251" s="1"/>
      <c r="BE251" s="1"/>
      <c r="BJ251" s="1"/>
      <c r="BO251" s="1"/>
      <c r="BT251" s="1"/>
      <c r="BY251" s="1"/>
      <c r="CD251" s="1"/>
      <c r="CI251" s="1"/>
      <c r="CN251" s="1"/>
      <c r="CS251" s="1"/>
      <c r="CX251" s="1"/>
      <c r="DC251" s="1"/>
      <c r="DH251" s="1"/>
      <c r="DM251" s="1"/>
    </row>
    <row r="252" spans="1:117" ht="15" customHeight="1">
      <c r="A252" s="1"/>
      <c r="B252" s="1"/>
      <c r="G252" s="1"/>
      <c r="L252" s="1"/>
      <c r="Q252" s="1"/>
      <c r="V252" s="1"/>
      <c r="AA252" s="1"/>
      <c r="AF252" s="1"/>
      <c r="AK252" s="1"/>
      <c r="AP252" s="1"/>
      <c r="AU252" s="1"/>
      <c r="AZ252" s="1"/>
      <c r="BE252" s="1"/>
      <c r="BJ252" s="1"/>
      <c r="BO252" s="1"/>
      <c r="BT252" s="1"/>
      <c r="BY252" s="1"/>
      <c r="CD252" s="1"/>
      <c r="CI252" s="1"/>
      <c r="CN252" s="1"/>
      <c r="CS252" s="1"/>
      <c r="CX252" s="1"/>
      <c r="DC252" s="1"/>
      <c r="DH252" s="1"/>
      <c r="DM252" s="1"/>
    </row>
    <row r="253" spans="1:117" ht="15" customHeight="1">
      <c r="A253" s="1"/>
      <c r="B253" s="1"/>
      <c r="G253" s="1"/>
      <c r="L253" s="1"/>
      <c r="Q253" s="1"/>
      <c r="V253" s="1"/>
      <c r="AA253" s="1"/>
      <c r="AF253" s="1"/>
      <c r="AK253" s="1"/>
      <c r="AP253" s="1"/>
      <c r="AU253" s="1"/>
      <c r="AZ253" s="1"/>
      <c r="BE253" s="1"/>
      <c r="BJ253" s="1"/>
      <c r="BO253" s="1"/>
      <c r="BT253" s="1"/>
      <c r="BY253" s="1"/>
      <c r="CD253" s="1"/>
      <c r="CI253" s="1"/>
      <c r="CN253" s="1"/>
      <c r="CS253" s="1"/>
      <c r="CX253" s="1"/>
      <c r="DC253" s="1"/>
      <c r="DH253" s="1"/>
      <c r="DM253" s="1"/>
    </row>
    <row r="254" spans="1:117" ht="15" customHeight="1">
      <c r="A254" s="1"/>
      <c r="B254" s="1"/>
      <c r="G254" s="1"/>
      <c r="L254" s="1"/>
      <c r="Q254" s="1"/>
      <c r="V254" s="1"/>
      <c r="AA254" s="1"/>
      <c r="AF254" s="1"/>
      <c r="AK254" s="1"/>
      <c r="AP254" s="1"/>
      <c r="AU254" s="1"/>
      <c r="AZ254" s="1"/>
      <c r="BE254" s="1"/>
      <c r="BJ254" s="1"/>
      <c r="BO254" s="1"/>
      <c r="BT254" s="1"/>
      <c r="BY254" s="1"/>
      <c r="CD254" s="1"/>
      <c r="CI254" s="1"/>
      <c r="CN254" s="1"/>
      <c r="CS254" s="1"/>
      <c r="CX254" s="1"/>
      <c r="DC254" s="1"/>
      <c r="DH254" s="1"/>
      <c r="DM254" s="1"/>
    </row>
    <row r="255" spans="1:117" ht="15" customHeight="1">
      <c r="A255" s="1"/>
      <c r="B255" s="1"/>
      <c r="G255" s="1"/>
      <c r="L255" s="1"/>
      <c r="Q255" s="1"/>
      <c r="V255" s="1"/>
      <c r="AA255" s="1"/>
      <c r="AF255" s="1"/>
      <c r="AK255" s="1"/>
      <c r="AP255" s="1"/>
      <c r="AU255" s="1"/>
      <c r="AZ255" s="1"/>
      <c r="BE255" s="1"/>
      <c r="BJ255" s="1"/>
      <c r="BO255" s="1"/>
      <c r="BT255" s="1"/>
      <c r="BY255" s="1"/>
      <c r="CD255" s="1"/>
      <c r="CI255" s="1"/>
      <c r="CN255" s="1"/>
      <c r="CS255" s="1"/>
      <c r="CX255" s="1"/>
      <c r="DC255" s="1"/>
      <c r="DH255" s="1"/>
      <c r="DM255" s="1"/>
    </row>
    <row r="256" spans="1:117" ht="15" customHeight="1">
      <c r="A256" s="1"/>
      <c r="B256" s="1"/>
      <c r="G256" s="1"/>
      <c r="L256" s="1"/>
      <c r="Q256" s="1"/>
      <c r="V256" s="1"/>
      <c r="AA256" s="1"/>
      <c r="AF256" s="1"/>
      <c r="AK256" s="1"/>
      <c r="AP256" s="1"/>
      <c r="AU256" s="1"/>
      <c r="AZ256" s="1"/>
      <c r="BE256" s="1"/>
      <c r="BJ256" s="1"/>
      <c r="BO256" s="1"/>
      <c r="BT256" s="1"/>
      <c r="BY256" s="1"/>
      <c r="CD256" s="1"/>
      <c r="CI256" s="1"/>
      <c r="CN256" s="1"/>
      <c r="CS256" s="1"/>
      <c r="CX256" s="1"/>
      <c r="DC256" s="1"/>
      <c r="DH256" s="1"/>
      <c r="DM256" s="1"/>
    </row>
    <row r="257" spans="1:117" ht="15" customHeight="1">
      <c r="A257" s="1"/>
      <c r="B257" s="1"/>
      <c r="G257" s="1"/>
      <c r="L257" s="1"/>
      <c r="Q257" s="1"/>
      <c r="V257" s="1"/>
      <c r="AA257" s="1"/>
      <c r="AF257" s="1"/>
      <c r="AK257" s="1"/>
      <c r="AP257" s="1"/>
      <c r="AU257" s="1"/>
      <c r="AZ257" s="1"/>
      <c r="BE257" s="1"/>
      <c r="BJ257" s="1"/>
      <c r="BO257" s="1"/>
      <c r="BT257" s="1"/>
      <c r="BY257" s="1"/>
      <c r="CD257" s="1"/>
      <c r="CI257" s="1"/>
      <c r="CN257" s="1"/>
      <c r="CS257" s="1"/>
      <c r="CX257" s="1"/>
      <c r="DC257" s="1"/>
      <c r="DH257" s="1"/>
      <c r="DM257" s="1"/>
    </row>
    <row r="258" spans="1:117" ht="15" customHeight="1">
      <c r="A258" s="1"/>
      <c r="B258" s="1"/>
      <c r="G258" s="1"/>
      <c r="L258" s="1"/>
      <c r="Q258" s="1"/>
      <c r="V258" s="1"/>
      <c r="AA258" s="1"/>
      <c r="AF258" s="1"/>
      <c r="AK258" s="1"/>
      <c r="AP258" s="1"/>
      <c r="AU258" s="1"/>
      <c r="AZ258" s="1"/>
      <c r="BE258" s="1"/>
      <c r="BJ258" s="1"/>
      <c r="BO258" s="1"/>
      <c r="BT258" s="1"/>
      <c r="BY258" s="1"/>
      <c r="CD258" s="1"/>
      <c r="CI258" s="1"/>
      <c r="CN258" s="1"/>
      <c r="CS258" s="1"/>
      <c r="CX258" s="1"/>
      <c r="DC258" s="1"/>
      <c r="DH258" s="1"/>
      <c r="DM258" s="1"/>
    </row>
    <row r="259" spans="1:117" ht="15" customHeight="1">
      <c r="A259" s="1"/>
      <c r="B259" s="1"/>
      <c r="G259" s="1"/>
      <c r="L259" s="1"/>
      <c r="Q259" s="1"/>
      <c r="V259" s="1"/>
      <c r="AA259" s="1"/>
      <c r="AF259" s="1"/>
      <c r="AK259" s="1"/>
      <c r="AP259" s="1"/>
      <c r="AU259" s="1"/>
      <c r="AZ259" s="1"/>
      <c r="BE259" s="1"/>
      <c r="BJ259" s="1"/>
      <c r="BO259" s="1"/>
      <c r="BT259" s="1"/>
      <c r="BY259" s="1"/>
      <c r="CD259" s="1"/>
      <c r="CI259" s="1"/>
      <c r="CN259" s="1"/>
      <c r="CS259" s="1"/>
      <c r="CX259" s="1"/>
      <c r="DC259" s="1"/>
      <c r="DH259" s="1"/>
      <c r="DM259" s="1"/>
    </row>
    <row r="260" spans="1:117" ht="15" customHeight="1">
      <c r="A260" s="1"/>
      <c r="B260" s="1"/>
      <c r="G260" s="1"/>
      <c r="L260" s="1"/>
      <c r="Q260" s="1"/>
      <c r="V260" s="1"/>
      <c r="AA260" s="1"/>
      <c r="AF260" s="1"/>
      <c r="AK260" s="1"/>
      <c r="AP260" s="1"/>
      <c r="AU260" s="1"/>
      <c r="AZ260" s="1"/>
      <c r="BE260" s="1"/>
      <c r="BJ260" s="1"/>
      <c r="BO260" s="1"/>
      <c r="BT260" s="1"/>
      <c r="BY260" s="1"/>
      <c r="CD260" s="1"/>
      <c r="CI260" s="1"/>
      <c r="CN260" s="1"/>
      <c r="CS260" s="1"/>
      <c r="CX260" s="1"/>
      <c r="DC260" s="1"/>
      <c r="DH260" s="1"/>
      <c r="DM260" s="1"/>
    </row>
    <row r="261" spans="1:117" ht="15" customHeight="1">
      <c r="A261" s="1"/>
      <c r="B261" s="1"/>
      <c r="G261" s="1"/>
      <c r="L261" s="1"/>
      <c r="Q261" s="1"/>
      <c r="V261" s="1"/>
      <c r="AA261" s="1"/>
      <c r="AF261" s="1"/>
      <c r="AK261" s="1"/>
      <c r="AP261" s="1"/>
      <c r="AU261" s="1"/>
      <c r="AZ261" s="1"/>
      <c r="BE261" s="1"/>
      <c r="BJ261" s="1"/>
      <c r="BO261" s="1"/>
      <c r="BT261" s="1"/>
      <c r="BY261" s="1"/>
      <c r="CD261" s="1"/>
      <c r="CI261" s="1"/>
      <c r="CN261" s="1"/>
      <c r="CS261" s="1"/>
      <c r="CX261" s="1"/>
      <c r="DC261" s="1"/>
      <c r="DH261" s="1"/>
      <c r="DM261" s="1"/>
    </row>
    <row r="262" spans="1:117" ht="15" customHeight="1">
      <c r="A262" s="1"/>
      <c r="B262" s="1"/>
      <c r="G262" s="1"/>
      <c r="L262" s="1"/>
      <c r="Q262" s="1"/>
      <c r="V262" s="1"/>
      <c r="AA262" s="1"/>
      <c r="AF262" s="1"/>
      <c r="AK262" s="1"/>
      <c r="AP262" s="1"/>
      <c r="AU262" s="1"/>
      <c r="AZ262" s="1"/>
      <c r="BE262" s="1"/>
      <c r="BJ262" s="1"/>
      <c r="BO262" s="1"/>
      <c r="BT262" s="1"/>
      <c r="BY262" s="1"/>
      <c r="CD262" s="1"/>
      <c r="CI262" s="1"/>
      <c r="CN262" s="1"/>
      <c r="CS262" s="1"/>
      <c r="CX262" s="1"/>
      <c r="DC262" s="1"/>
      <c r="DH262" s="1"/>
      <c r="DM262" s="1"/>
    </row>
    <row r="263" spans="1:117" ht="15" customHeight="1">
      <c r="A263" s="1"/>
      <c r="B263" s="1"/>
      <c r="G263" s="1"/>
      <c r="L263" s="1"/>
      <c r="Q263" s="1"/>
      <c r="V263" s="1"/>
      <c r="AA263" s="1"/>
      <c r="AF263" s="1"/>
      <c r="AK263" s="1"/>
      <c r="AP263" s="1"/>
      <c r="AU263" s="1"/>
      <c r="AZ263" s="1"/>
      <c r="BE263" s="1"/>
      <c r="BJ263" s="1"/>
      <c r="BO263" s="1"/>
      <c r="BT263" s="1"/>
      <c r="BY263" s="1"/>
      <c r="CD263" s="1"/>
      <c r="CI263" s="1"/>
      <c r="CN263" s="1"/>
      <c r="CS263" s="1"/>
      <c r="CX263" s="1"/>
      <c r="DC263" s="1"/>
      <c r="DH263" s="1"/>
      <c r="DM263" s="1"/>
    </row>
    <row r="264" spans="1:117" ht="15" customHeight="1">
      <c r="A264" s="1"/>
      <c r="B264" s="1"/>
      <c r="G264" s="1"/>
      <c r="L264" s="1"/>
      <c r="Q264" s="1"/>
      <c r="V264" s="1"/>
      <c r="AA264" s="1"/>
      <c r="AF264" s="1"/>
      <c r="AK264" s="1"/>
      <c r="AP264" s="1"/>
      <c r="AU264" s="1"/>
      <c r="AZ264" s="1"/>
      <c r="BE264" s="1"/>
      <c r="BJ264" s="1"/>
      <c r="BO264" s="1"/>
      <c r="BT264" s="1"/>
      <c r="BY264" s="1"/>
      <c r="CD264" s="1"/>
      <c r="CI264" s="1"/>
      <c r="CN264" s="1"/>
      <c r="CS264" s="1"/>
      <c r="CX264" s="1"/>
      <c r="DC264" s="1"/>
      <c r="DH264" s="1"/>
      <c r="DM264" s="1"/>
    </row>
    <row r="265" spans="1:117" ht="15" customHeight="1">
      <c r="A265" s="1"/>
      <c r="B265" s="1"/>
      <c r="G265" s="1"/>
      <c r="L265" s="1"/>
      <c r="Q265" s="1"/>
      <c r="V265" s="1"/>
      <c r="AA265" s="1"/>
      <c r="AF265" s="1"/>
      <c r="AK265" s="1"/>
      <c r="AP265" s="1"/>
      <c r="AU265" s="1"/>
      <c r="AZ265" s="1"/>
      <c r="BE265" s="1"/>
      <c r="BJ265" s="1"/>
      <c r="BO265" s="1"/>
      <c r="BT265" s="1"/>
      <c r="BY265" s="1"/>
      <c r="CD265" s="1"/>
      <c r="CI265" s="1"/>
      <c r="CN265" s="1"/>
      <c r="CS265" s="1"/>
      <c r="CX265" s="1"/>
      <c r="DC265" s="1"/>
      <c r="DH265" s="1"/>
      <c r="DM265" s="1"/>
    </row>
    <row r="266" spans="1:117" ht="15" customHeight="1">
      <c r="A266" s="1"/>
      <c r="B266" s="1"/>
      <c r="G266" s="1"/>
      <c r="L266" s="1"/>
      <c r="Q266" s="1"/>
      <c r="V266" s="1"/>
      <c r="AA266" s="1"/>
      <c r="AF266" s="1"/>
      <c r="AK266" s="1"/>
      <c r="AP266" s="1"/>
      <c r="AU266" s="1"/>
      <c r="AZ266" s="1"/>
      <c r="BE266" s="1"/>
      <c r="BJ266" s="1"/>
      <c r="BO266" s="1"/>
      <c r="BT266" s="1"/>
      <c r="BY266" s="1"/>
      <c r="CD266" s="1"/>
      <c r="CI266" s="1"/>
      <c r="CN266" s="1"/>
      <c r="CS266" s="1"/>
      <c r="CX266" s="1"/>
      <c r="DC266" s="1"/>
      <c r="DH266" s="1"/>
      <c r="DM266" s="1"/>
    </row>
    <row r="267" spans="1:117" ht="15" customHeight="1">
      <c r="A267" s="1"/>
      <c r="B267" s="1"/>
      <c r="G267" s="1"/>
      <c r="L267" s="1"/>
      <c r="Q267" s="1"/>
      <c r="V267" s="1"/>
      <c r="AA267" s="1"/>
      <c r="AF267" s="1"/>
      <c r="AK267" s="1"/>
      <c r="AP267" s="1"/>
      <c r="AU267" s="1"/>
      <c r="AZ267" s="1"/>
      <c r="BE267" s="1"/>
      <c r="BJ267" s="1"/>
      <c r="BO267" s="1"/>
      <c r="BT267" s="1"/>
      <c r="BY267" s="1"/>
      <c r="CD267" s="1"/>
      <c r="CI267" s="1"/>
      <c r="CN267" s="1"/>
      <c r="CS267" s="1"/>
      <c r="CX267" s="1"/>
      <c r="DC267" s="1"/>
      <c r="DH267" s="1"/>
      <c r="DM267" s="1"/>
    </row>
    <row r="268" spans="1:117" ht="15" customHeight="1">
      <c r="A268" s="1"/>
      <c r="B268" s="1"/>
      <c r="G268" s="1"/>
      <c r="L268" s="1"/>
      <c r="Q268" s="1"/>
      <c r="V268" s="1"/>
      <c r="AA268" s="1"/>
      <c r="AF268" s="1"/>
      <c r="AK268" s="1"/>
      <c r="AP268" s="1"/>
      <c r="AU268" s="1"/>
      <c r="AZ268" s="1"/>
      <c r="BE268" s="1"/>
      <c r="BJ268" s="1"/>
      <c r="BO268" s="1"/>
      <c r="BT268" s="1"/>
      <c r="BY268" s="1"/>
      <c r="CD268" s="1"/>
      <c r="CI268" s="1"/>
      <c r="CN268" s="1"/>
      <c r="CS268" s="1"/>
      <c r="CX268" s="1"/>
      <c r="DC268" s="1"/>
      <c r="DH268" s="1"/>
      <c r="DM268" s="1"/>
    </row>
    <row r="269" spans="1:117" ht="15" customHeight="1">
      <c r="A269" s="1"/>
      <c r="B269" s="1"/>
      <c r="G269" s="1"/>
      <c r="L269" s="1"/>
      <c r="Q269" s="1"/>
      <c r="V269" s="1"/>
      <c r="AA269" s="1"/>
      <c r="AF269" s="1"/>
      <c r="AK269" s="1"/>
      <c r="AP269" s="1"/>
      <c r="AU269" s="1"/>
      <c r="AZ269" s="1"/>
      <c r="BE269" s="1"/>
      <c r="BJ269" s="1"/>
      <c r="BO269" s="1"/>
      <c r="BT269" s="1"/>
      <c r="BY269" s="1"/>
      <c r="CD269" s="1"/>
      <c r="CI269" s="1"/>
      <c r="CN269" s="1"/>
      <c r="CS269" s="1"/>
      <c r="CX269" s="1"/>
      <c r="DC269" s="1"/>
      <c r="DH269" s="1"/>
      <c r="DM269" s="1"/>
    </row>
    <row r="270" spans="1:117" ht="15" customHeight="1">
      <c r="A270" s="1"/>
      <c r="B270" s="1"/>
      <c r="G270" s="1"/>
      <c r="L270" s="1"/>
      <c r="Q270" s="1"/>
      <c r="V270" s="1"/>
      <c r="AA270" s="1"/>
      <c r="AF270" s="1"/>
      <c r="AK270" s="1"/>
      <c r="AP270" s="1"/>
      <c r="AU270" s="1"/>
      <c r="AZ270" s="1"/>
      <c r="BE270" s="1"/>
      <c r="BJ270" s="1"/>
      <c r="BO270" s="1"/>
      <c r="BT270" s="1"/>
      <c r="BY270" s="1"/>
      <c r="CD270" s="1"/>
      <c r="CI270" s="1"/>
      <c r="CN270" s="1"/>
      <c r="CS270" s="1"/>
      <c r="CX270" s="1"/>
      <c r="DC270" s="1"/>
      <c r="DH270" s="1"/>
      <c r="DM270" s="1"/>
    </row>
    <row r="271" spans="1:117" ht="15" customHeight="1">
      <c r="A271" s="1"/>
      <c r="B271" s="1"/>
      <c r="G271" s="1"/>
      <c r="L271" s="1"/>
      <c r="Q271" s="1"/>
      <c r="V271" s="1"/>
      <c r="AA271" s="1"/>
      <c r="AF271" s="1"/>
      <c r="AK271" s="1"/>
      <c r="AP271" s="1"/>
      <c r="AU271" s="1"/>
      <c r="AZ271" s="1"/>
      <c r="BE271" s="1"/>
      <c r="BJ271" s="1"/>
      <c r="BO271" s="1"/>
      <c r="BT271" s="1"/>
      <c r="BY271" s="1"/>
      <c r="CD271" s="1"/>
      <c r="CI271" s="1"/>
      <c r="CN271" s="1"/>
      <c r="CS271" s="1"/>
      <c r="CX271" s="1"/>
      <c r="DC271" s="1"/>
      <c r="DH271" s="1"/>
      <c r="DM271" s="1"/>
    </row>
    <row r="272" spans="1:117" ht="15" customHeight="1">
      <c r="A272" s="1"/>
      <c r="B272" s="1"/>
      <c r="G272" s="1"/>
      <c r="L272" s="1"/>
      <c r="Q272" s="1"/>
      <c r="V272" s="1"/>
      <c r="AA272" s="1"/>
      <c r="AF272" s="1"/>
      <c r="AK272" s="1"/>
      <c r="AP272" s="1"/>
      <c r="AU272" s="1"/>
      <c r="AZ272" s="1"/>
      <c r="BE272" s="1"/>
      <c r="BJ272" s="1"/>
      <c r="BO272" s="1"/>
      <c r="BT272" s="1"/>
      <c r="BY272" s="1"/>
      <c r="CD272" s="1"/>
      <c r="CI272" s="1"/>
      <c r="CN272" s="1"/>
      <c r="CS272" s="1"/>
      <c r="CX272" s="1"/>
      <c r="DC272" s="1"/>
      <c r="DH272" s="1"/>
      <c r="DM272" s="1"/>
    </row>
    <row r="273" spans="1:117" ht="15" customHeight="1">
      <c r="A273" s="1"/>
      <c r="B273" s="1"/>
      <c r="G273" s="1"/>
      <c r="L273" s="1"/>
      <c r="Q273" s="1"/>
      <c r="V273" s="1"/>
      <c r="AA273" s="1"/>
      <c r="AF273" s="1"/>
      <c r="AK273" s="1"/>
      <c r="AP273" s="1"/>
      <c r="AU273" s="1"/>
      <c r="AZ273" s="1"/>
      <c r="BE273" s="1"/>
      <c r="BJ273" s="1"/>
      <c r="BO273" s="1"/>
      <c r="BT273" s="1"/>
      <c r="BY273" s="1"/>
      <c r="CD273" s="1"/>
      <c r="CI273" s="1"/>
      <c r="CN273" s="1"/>
      <c r="CS273" s="1"/>
      <c r="CX273" s="1"/>
      <c r="DC273" s="1"/>
      <c r="DH273" s="1"/>
      <c r="DM273" s="1"/>
    </row>
    <row r="274" spans="1:117" ht="15" customHeight="1">
      <c r="A274" s="1"/>
      <c r="B274" s="1"/>
      <c r="G274" s="1"/>
      <c r="L274" s="1"/>
      <c r="Q274" s="1"/>
      <c r="V274" s="1"/>
      <c r="AA274" s="1"/>
      <c r="AF274" s="1"/>
      <c r="AK274" s="1"/>
      <c r="AP274" s="1"/>
      <c r="AU274" s="1"/>
      <c r="AZ274" s="1"/>
      <c r="BE274" s="1"/>
      <c r="BJ274" s="1"/>
      <c r="BO274" s="1"/>
      <c r="BT274" s="1"/>
      <c r="BY274" s="1"/>
      <c r="CD274" s="1"/>
      <c r="CI274" s="1"/>
      <c r="CN274" s="1"/>
      <c r="CS274" s="1"/>
      <c r="CX274" s="1"/>
      <c r="DC274" s="1"/>
      <c r="DH274" s="1"/>
      <c r="DM274" s="1"/>
    </row>
    <row r="275" spans="1:117" ht="15" customHeight="1">
      <c r="A275" s="1"/>
      <c r="B275" s="1"/>
      <c r="G275" s="1"/>
      <c r="L275" s="1"/>
      <c r="Q275" s="1"/>
      <c r="V275" s="1"/>
      <c r="AA275" s="1"/>
      <c r="AF275" s="1"/>
      <c r="AK275" s="1"/>
      <c r="AP275" s="1"/>
      <c r="AU275" s="1"/>
      <c r="AZ275" s="1"/>
      <c r="BE275" s="1"/>
      <c r="BJ275" s="1"/>
      <c r="BO275" s="1"/>
      <c r="BT275" s="1"/>
      <c r="BY275" s="1"/>
      <c r="CD275" s="1"/>
      <c r="CI275" s="1"/>
      <c r="CN275" s="1"/>
      <c r="CS275" s="1"/>
      <c r="CX275" s="1"/>
      <c r="DC275" s="1"/>
      <c r="DH275" s="1"/>
      <c r="DM275" s="1"/>
    </row>
    <row r="276" spans="1:117" ht="15" customHeight="1">
      <c r="A276" s="1"/>
      <c r="B276" s="1"/>
      <c r="G276" s="1"/>
      <c r="L276" s="1"/>
      <c r="Q276" s="1"/>
      <c r="V276" s="1"/>
      <c r="AA276" s="1"/>
      <c r="AF276" s="1"/>
      <c r="AK276" s="1"/>
      <c r="AP276" s="1"/>
      <c r="AU276" s="1"/>
      <c r="AZ276" s="1"/>
      <c r="BE276" s="1"/>
      <c r="BJ276" s="1"/>
      <c r="BO276" s="1"/>
      <c r="BT276" s="1"/>
      <c r="BY276" s="1"/>
      <c r="CD276" s="1"/>
      <c r="CI276" s="1"/>
      <c r="CN276" s="1"/>
      <c r="CS276" s="1"/>
      <c r="CX276" s="1"/>
      <c r="DC276" s="1"/>
      <c r="DH276" s="1"/>
      <c r="DM276" s="1"/>
    </row>
    <row r="277" spans="1:117" ht="15" customHeight="1">
      <c r="A277" s="1"/>
      <c r="B277" s="1"/>
      <c r="G277" s="1"/>
      <c r="L277" s="1"/>
      <c r="Q277" s="1"/>
      <c r="V277" s="1"/>
      <c r="AA277" s="1"/>
      <c r="AF277" s="1"/>
      <c r="AK277" s="1"/>
      <c r="AP277" s="1"/>
      <c r="AU277" s="1"/>
      <c r="AZ277" s="1"/>
      <c r="BE277" s="1"/>
      <c r="BJ277" s="1"/>
      <c r="BO277" s="1"/>
      <c r="BT277" s="1"/>
      <c r="BY277" s="1"/>
      <c r="CD277" s="1"/>
      <c r="CI277" s="1"/>
      <c r="CN277" s="1"/>
      <c r="CS277" s="1"/>
      <c r="CX277" s="1"/>
      <c r="DC277" s="1"/>
      <c r="DH277" s="1"/>
      <c r="DM277" s="1"/>
    </row>
    <row r="278" spans="1:117" ht="15" customHeight="1">
      <c r="A278" s="1"/>
      <c r="B278" s="1"/>
      <c r="G278" s="1"/>
      <c r="L278" s="1"/>
      <c r="Q278" s="1"/>
      <c r="V278" s="1"/>
      <c r="AA278" s="1"/>
      <c r="AF278" s="1"/>
      <c r="AK278" s="1"/>
      <c r="AP278" s="1"/>
      <c r="AU278" s="1"/>
      <c r="AZ278" s="1"/>
      <c r="BE278" s="1"/>
      <c r="BJ278" s="1"/>
      <c r="BO278" s="1"/>
      <c r="BT278" s="1"/>
      <c r="BY278" s="1"/>
      <c r="CD278" s="1"/>
      <c r="CI278" s="1"/>
      <c r="CN278" s="1"/>
      <c r="CS278" s="1"/>
      <c r="CX278" s="1"/>
      <c r="DC278" s="1"/>
      <c r="DH278" s="1"/>
      <c r="DM278" s="1"/>
    </row>
    <row r="279" spans="1:117" ht="15" customHeight="1">
      <c r="A279" s="1"/>
      <c r="B279" s="1"/>
      <c r="G279" s="1"/>
      <c r="L279" s="1"/>
      <c r="Q279" s="1"/>
      <c r="V279" s="1"/>
      <c r="AA279" s="1"/>
      <c r="AF279" s="1"/>
      <c r="AK279" s="1"/>
      <c r="AP279" s="1"/>
      <c r="AU279" s="1"/>
      <c r="AZ279" s="1"/>
      <c r="BE279" s="1"/>
      <c r="BJ279" s="1"/>
      <c r="BO279" s="1"/>
      <c r="BT279" s="1"/>
      <c r="BY279" s="1"/>
      <c r="CD279" s="1"/>
      <c r="CI279" s="1"/>
      <c r="CN279" s="1"/>
      <c r="CS279" s="1"/>
      <c r="CX279" s="1"/>
      <c r="DC279" s="1"/>
      <c r="DH279" s="1"/>
      <c r="DM279" s="1"/>
    </row>
    <row r="280" spans="1:117" ht="15" customHeight="1">
      <c r="A280" s="1"/>
      <c r="B280" s="1"/>
      <c r="G280" s="1"/>
      <c r="L280" s="1"/>
      <c r="Q280" s="1"/>
      <c r="V280" s="1"/>
      <c r="AA280" s="1"/>
      <c r="AF280" s="1"/>
      <c r="AK280" s="1"/>
      <c r="AP280" s="1"/>
      <c r="AU280" s="1"/>
      <c r="AZ280" s="1"/>
      <c r="BE280" s="1"/>
      <c r="BJ280" s="1"/>
      <c r="BO280" s="1"/>
      <c r="BT280" s="1"/>
      <c r="BY280" s="1"/>
      <c r="CD280" s="1"/>
      <c r="CI280" s="1"/>
      <c r="CN280" s="1"/>
      <c r="CS280" s="1"/>
      <c r="CX280" s="1"/>
      <c r="DC280" s="1"/>
      <c r="DH280" s="1"/>
      <c r="DM280" s="1"/>
    </row>
    <row r="281" spans="1:117" ht="15" customHeight="1">
      <c r="A281" s="1"/>
      <c r="B281" s="1"/>
      <c r="G281" s="1"/>
      <c r="L281" s="1"/>
      <c r="Q281" s="1"/>
      <c r="V281" s="1"/>
      <c r="AA281" s="1"/>
      <c r="AF281" s="1"/>
      <c r="AK281" s="1"/>
      <c r="AP281" s="1"/>
      <c r="AU281" s="1"/>
      <c r="AZ281" s="1"/>
      <c r="BE281" s="1"/>
      <c r="BJ281" s="1"/>
      <c r="BO281" s="1"/>
      <c r="BT281" s="1"/>
      <c r="BY281" s="1"/>
      <c r="CD281" s="1"/>
      <c r="CI281" s="1"/>
      <c r="CN281" s="1"/>
      <c r="CS281" s="1"/>
      <c r="CX281" s="1"/>
      <c r="DC281" s="1"/>
      <c r="DH281" s="1"/>
      <c r="DM281" s="1"/>
    </row>
    <row r="282" spans="1:117" ht="15" customHeight="1">
      <c r="A282" s="1"/>
      <c r="B282" s="1"/>
      <c r="G282" s="1"/>
      <c r="L282" s="1"/>
      <c r="Q282" s="1"/>
      <c r="V282" s="1"/>
      <c r="AA282" s="1"/>
      <c r="AF282" s="1"/>
      <c r="AK282" s="1"/>
      <c r="AP282" s="1"/>
      <c r="AU282" s="1"/>
      <c r="AZ282" s="1"/>
      <c r="BE282" s="1"/>
      <c r="BJ282" s="1"/>
      <c r="BO282" s="1"/>
      <c r="BT282" s="1"/>
      <c r="BY282" s="1"/>
      <c r="CD282" s="1"/>
      <c r="CI282" s="1"/>
      <c r="CN282" s="1"/>
      <c r="CS282" s="1"/>
      <c r="CX282" s="1"/>
      <c r="DC282" s="1"/>
      <c r="DH282" s="1"/>
      <c r="DM282" s="1"/>
    </row>
    <row r="283" spans="1:117" ht="15" customHeight="1">
      <c r="A283" s="1"/>
      <c r="B283" s="1"/>
      <c r="G283" s="1"/>
      <c r="L283" s="1"/>
      <c r="Q283" s="1"/>
      <c r="V283" s="1"/>
      <c r="AA283" s="1"/>
      <c r="AF283" s="1"/>
      <c r="AK283" s="1"/>
      <c r="AP283" s="1"/>
      <c r="AU283" s="1"/>
      <c r="AZ283" s="1"/>
      <c r="BE283" s="1"/>
      <c r="BJ283" s="1"/>
      <c r="BO283" s="1"/>
      <c r="BT283" s="1"/>
      <c r="BY283" s="1"/>
      <c r="CD283" s="1"/>
      <c r="CI283" s="1"/>
      <c r="CN283" s="1"/>
      <c r="CS283" s="1"/>
      <c r="CX283" s="1"/>
      <c r="DC283" s="1"/>
      <c r="DH283" s="1"/>
      <c r="DM283" s="1"/>
    </row>
    <row r="284" spans="1:117" ht="15" customHeight="1">
      <c r="A284" s="1"/>
      <c r="B284" s="1"/>
      <c r="G284" s="1"/>
      <c r="L284" s="1"/>
      <c r="Q284" s="1"/>
      <c r="V284" s="1"/>
      <c r="AA284" s="1"/>
      <c r="AF284" s="1"/>
      <c r="AK284" s="1"/>
      <c r="AP284" s="1"/>
      <c r="AU284" s="1"/>
      <c r="AZ284" s="1"/>
      <c r="BE284" s="1"/>
      <c r="BJ284" s="1"/>
      <c r="BO284" s="1"/>
      <c r="BT284" s="1"/>
      <c r="BY284" s="1"/>
      <c r="CD284" s="1"/>
      <c r="CI284" s="1"/>
      <c r="CN284" s="1"/>
      <c r="CS284" s="1"/>
      <c r="CX284" s="1"/>
      <c r="DC284" s="1"/>
      <c r="DH284" s="1"/>
      <c r="DM284" s="1"/>
    </row>
    <row r="285" spans="1:117" ht="15" customHeight="1">
      <c r="A285" s="1"/>
      <c r="B285" s="1"/>
      <c r="G285" s="1"/>
      <c r="L285" s="1"/>
      <c r="Q285" s="1"/>
      <c r="V285" s="1"/>
      <c r="AA285" s="1"/>
      <c r="AF285" s="1"/>
      <c r="AK285" s="1"/>
      <c r="AP285" s="1"/>
      <c r="AU285" s="1"/>
      <c r="AZ285" s="1"/>
      <c r="BE285" s="1"/>
      <c r="BJ285" s="1"/>
      <c r="BO285" s="1"/>
      <c r="BT285" s="1"/>
      <c r="BY285" s="1"/>
      <c r="CD285" s="1"/>
      <c r="CI285" s="1"/>
      <c r="CN285" s="1"/>
      <c r="CS285" s="1"/>
      <c r="CX285" s="1"/>
      <c r="DC285" s="1"/>
      <c r="DH285" s="1"/>
      <c r="DM285" s="1"/>
    </row>
    <row r="286" spans="1:117" ht="15" customHeight="1">
      <c r="A286" s="1"/>
      <c r="B286" s="1"/>
      <c r="G286" s="1"/>
      <c r="L286" s="1"/>
      <c r="Q286" s="1"/>
      <c r="V286" s="1"/>
      <c r="AA286" s="1"/>
      <c r="AF286" s="1"/>
      <c r="AK286" s="1"/>
      <c r="AP286" s="1"/>
      <c r="AU286" s="1"/>
      <c r="AZ286" s="1"/>
      <c r="BE286" s="1"/>
      <c r="BJ286" s="1"/>
      <c r="BO286" s="1"/>
      <c r="BT286" s="1"/>
      <c r="BY286" s="1"/>
      <c r="CD286" s="1"/>
      <c r="CI286" s="1"/>
      <c r="CN286" s="1"/>
      <c r="CS286" s="1"/>
      <c r="CX286" s="1"/>
      <c r="DC286" s="1"/>
      <c r="DH286" s="1"/>
      <c r="DM286" s="1"/>
    </row>
    <row r="287" spans="1:117" ht="15" customHeight="1">
      <c r="A287" s="1"/>
      <c r="B287" s="1"/>
      <c r="G287" s="1"/>
      <c r="L287" s="1"/>
      <c r="Q287" s="1"/>
      <c r="V287" s="1"/>
      <c r="AA287" s="1"/>
      <c r="AF287" s="1"/>
      <c r="AK287" s="1"/>
      <c r="AP287" s="1"/>
      <c r="AU287" s="1"/>
      <c r="AZ287" s="1"/>
      <c r="BE287" s="1"/>
      <c r="BJ287" s="1"/>
      <c r="BO287" s="1"/>
      <c r="BT287" s="1"/>
      <c r="BY287" s="1"/>
      <c r="CD287" s="1"/>
      <c r="CI287" s="1"/>
      <c r="CN287" s="1"/>
      <c r="CS287" s="1"/>
      <c r="CX287" s="1"/>
      <c r="DC287" s="1"/>
      <c r="DH287" s="1"/>
      <c r="DM287" s="1"/>
    </row>
    <row r="288" spans="1:117" ht="15" customHeight="1">
      <c r="A288" s="1"/>
      <c r="B288" s="1"/>
      <c r="G288" s="1"/>
      <c r="L288" s="1"/>
      <c r="Q288" s="1"/>
      <c r="V288" s="1"/>
      <c r="AA288" s="1"/>
      <c r="AF288" s="1"/>
      <c r="AK288" s="1"/>
      <c r="AP288" s="1"/>
      <c r="AU288" s="1"/>
      <c r="AZ288" s="1"/>
      <c r="BE288" s="1"/>
      <c r="BJ288" s="1"/>
      <c r="BO288" s="1"/>
      <c r="BT288" s="1"/>
      <c r="BY288" s="1"/>
      <c r="CD288" s="1"/>
      <c r="CI288" s="1"/>
      <c r="CN288" s="1"/>
      <c r="CS288" s="1"/>
      <c r="CX288" s="1"/>
      <c r="DC288" s="1"/>
      <c r="DH288" s="1"/>
      <c r="DM288" s="1"/>
    </row>
    <row r="289" spans="1:117" ht="15" customHeight="1">
      <c r="A289" s="1"/>
      <c r="B289" s="1"/>
      <c r="G289" s="1"/>
      <c r="L289" s="1"/>
      <c r="Q289" s="1"/>
      <c r="V289" s="1"/>
      <c r="AA289" s="1"/>
      <c r="AF289" s="1"/>
      <c r="AK289" s="1"/>
      <c r="AP289" s="1"/>
      <c r="AU289" s="1"/>
      <c r="AZ289" s="1"/>
      <c r="BE289" s="1"/>
      <c r="BJ289" s="1"/>
      <c r="BO289" s="1"/>
      <c r="BT289" s="1"/>
      <c r="BY289" s="1"/>
      <c r="CD289" s="1"/>
      <c r="CI289" s="1"/>
      <c r="CN289" s="1"/>
      <c r="CS289" s="1"/>
      <c r="CX289" s="1"/>
      <c r="DC289" s="1"/>
      <c r="DH289" s="1"/>
      <c r="DM289" s="1"/>
    </row>
    <row r="290" spans="1:117" ht="15" customHeight="1">
      <c r="A290" s="1"/>
      <c r="B290" s="1"/>
      <c r="G290" s="1"/>
      <c r="L290" s="1"/>
      <c r="Q290" s="1"/>
      <c r="V290" s="1"/>
      <c r="AA290" s="1"/>
      <c r="AF290" s="1"/>
      <c r="AK290" s="1"/>
      <c r="AP290" s="1"/>
      <c r="AU290" s="1"/>
      <c r="AZ290" s="1"/>
      <c r="BE290" s="1"/>
      <c r="BJ290" s="1"/>
      <c r="BO290" s="1"/>
      <c r="BT290" s="1"/>
      <c r="BY290" s="1"/>
      <c r="CD290" s="1"/>
      <c r="CI290" s="1"/>
      <c r="CN290" s="1"/>
      <c r="CS290" s="1"/>
      <c r="CX290" s="1"/>
      <c r="DC290" s="1"/>
      <c r="DH290" s="1"/>
      <c r="DM290" s="1"/>
    </row>
    <row r="291" spans="1:117" ht="15" customHeight="1">
      <c r="A291" s="1"/>
      <c r="B291" s="1"/>
      <c r="G291" s="1"/>
      <c r="L291" s="1"/>
      <c r="Q291" s="1"/>
      <c r="V291" s="1"/>
      <c r="AA291" s="1"/>
      <c r="AF291" s="1"/>
      <c r="AK291" s="1"/>
      <c r="AP291" s="1"/>
      <c r="AU291" s="1"/>
      <c r="AZ291" s="1"/>
      <c r="BE291" s="1"/>
      <c r="BJ291" s="1"/>
      <c r="BO291" s="1"/>
      <c r="BT291" s="1"/>
      <c r="BY291" s="1"/>
      <c r="CD291" s="1"/>
      <c r="CI291" s="1"/>
      <c r="CN291" s="1"/>
      <c r="CS291" s="1"/>
      <c r="CX291" s="1"/>
      <c r="DC291" s="1"/>
      <c r="DH291" s="1"/>
      <c r="DM291" s="1"/>
    </row>
    <row r="292" spans="1:117" ht="15" customHeight="1">
      <c r="A292" s="1"/>
      <c r="B292" s="1"/>
      <c r="G292" s="1"/>
      <c r="L292" s="1"/>
      <c r="Q292" s="1"/>
      <c r="V292" s="1"/>
      <c r="AA292" s="1"/>
      <c r="AF292" s="1"/>
      <c r="AK292" s="1"/>
      <c r="AP292" s="1"/>
      <c r="AU292" s="1"/>
      <c r="AZ292" s="1"/>
      <c r="BE292" s="1"/>
      <c r="BJ292" s="1"/>
      <c r="BO292" s="1"/>
      <c r="BT292" s="1"/>
      <c r="BY292" s="1"/>
      <c r="CD292" s="1"/>
      <c r="CI292" s="1"/>
      <c r="CN292" s="1"/>
      <c r="CS292" s="1"/>
      <c r="CX292" s="1"/>
      <c r="DC292" s="1"/>
      <c r="DH292" s="1"/>
      <c r="DM292" s="1"/>
    </row>
    <row r="293" spans="1:117" ht="15" customHeight="1">
      <c r="A293" s="1"/>
      <c r="B293" s="1"/>
      <c r="G293" s="1"/>
      <c r="L293" s="1"/>
      <c r="Q293" s="1"/>
      <c r="V293" s="1"/>
      <c r="AA293" s="1"/>
      <c r="AF293" s="1"/>
      <c r="AK293" s="1"/>
      <c r="AP293" s="1"/>
      <c r="AU293" s="1"/>
      <c r="AZ293" s="1"/>
      <c r="BE293" s="1"/>
      <c r="BJ293" s="1"/>
      <c r="BO293" s="1"/>
      <c r="BT293" s="1"/>
      <c r="BY293" s="1"/>
      <c r="CD293" s="1"/>
      <c r="CI293" s="1"/>
      <c r="CN293" s="1"/>
      <c r="CS293" s="1"/>
      <c r="CX293" s="1"/>
      <c r="DC293" s="1"/>
      <c r="DH293" s="1"/>
      <c r="DM293" s="1"/>
    </row>
    <row r="294" spans="1:117" ht="15" customHeight="1">
      <c r="A294" s="1"/>
      <c r="B294" s="1"/>
      <c r="G294" s="1"/>
      <c r="L294" s="1"/>
      <c r="Q294" s="1"/>
      <c r="V294" s="1"/>
      <c r="AA294" s="1"/>
      <c r="AF294" s="1"/>
      <c r="AK294" s="1"/>
      <c r="AP294" s="1"/>
      <c r="AU294" s="1"/>
      <c r="AZ294" s="1"/>
      <c r="BE294" s="1"/>
      <c r="BJ294" s="1"/>
      <c r="BO294" s="1"/>
      <c r="BT294" s="1"/>
      <c r="BY294" s="1"/>
      <c r="CD294" s="1"/>
      <c r="CI294" s="1"/>
      <c r="CN294" s="1"/>
      <c r="CS294" s="1"/>
      <c r="CX294" s="1"/>
      <c r="DC294" s="1"/>
      <c r="DH294" s="1"/>
      <c r="DM294" s="1"/>
    </row>
    <row r="295" spans="1:117" ht="15" customHeight="1">
      <c r="A295" s="1"/>
      <c r="B295" s="1"/>
      <c r="G295" s="1"/>
      <c r="L295" s="1"/>
      <c r="Q295" s="1"/>
      <c r="V295" s="1"/>
      <c r="AA295" s="1"/>
      <c r="AF295" s="1"/>
      <c r="AK295" s="1"/>
      <c r="AP295" s="1"/>
      <c r="AU295" s="1"/>
      <c r="AZ295" s="1"/>
      <c r="BE295" s="1"/>
      <c r="BJ295" s="1"/>
      <c r="BO295" s="1"/>
      <c r="BT295" s="1"/>
      <c r="BY295" s="1"/>
      <c r="CD295" s="1"/>
      <c r="CI295" s="1"/>
      <c r="CN295" s="1"/>
      <c r="CS295" s="1"/>
      <c r="CX295" s="1"/>
      <c r="DC295" s="1"/>
      <c r="DH295" s="1"/>
      <c r="DM295" s="1"/>
    </row>
    <row r="296" spans="1:117" ht="15" customHeight="1">
      <c r="A296" s="1"/>
      <c r="B296" s="1"/>
      <c r="G296" s="1"/>
      <c r="L296" s="1"/>
      <c r="Q296" s="1"/>
      <c r="V296" s="1"/>
      <c r="AA296" s="1"/>
      <c r="AF296" s="1"/>
      <c r="AK296" s="1"/>
      <c r="AP296" s="1"/>
      <c r="AU296" s="1"/>
      <c r="AZ296" s="1"/>
      <c r="BE296" s="1"/>
      <c r="BJ296" s="1"/>
      <c r="BO296" s="1"/>
      <c r="BT296" s="1"/>
      <c r="BY296" s="1"/>
      <c r="CD296" s="1"/>
      <c r="CI296" s="1"/>
      <c r="CN296" s="1"/>
      <c r="CS296" s="1"/>
      <c r="CX296" s="1"/>
      <c r="DC296" s="1"/>
      <c r="DH296" s="1"/>
      <c r="DM296" s="1"/>
    </row>
    <row r="297" spans="1:117" ht="15" customHeight="1">
      <c r="A297" s="1"/>
      <c r="B297" s="1"/>
      <c r="G297" s="1"/>
      <c r="L297" s="1"/>
      <c r="Q297" s="1"/>
      <c r="V297" s="1"/>
      <c r="AA297" s="1"/>
      <c r="AF297" s="1"/>
      <c r="AK297" s="1"/>
      <c r="AP297" s="1"/>
      <c r="AU297" s="1"/>
      <c r="AZ297" s="1"/>
      <c r="BE297" s="1"/>
      <c r="BJ297" s="1"/>
      <c r="BO297" s="1"/>
      <c r="BT297" s="1"/>
      <c r="BY297" s="1"/>
      <c r="CD297" s="1"/>
      <c r="CI297" s="1"/>
      <c r="CN297" s="1"/>
      <c r="CS297" s="1"/>
      <c r="CX297" s="1"/>
      <c r="DC297" s="1"/>
      <c r="DH297" s="1"/>
      <c r="DM297" s="1"/>
    </row>
    <row r="298" spans="1:117" ht="15" customHeight="1">
      <c r="A298" s="1"/>
      <c r="B298" s="1"/>
      <c r="G298" s="1"/>
      <c r="L298" s="1"/>
      <c r="Q298" s="1"/>
      <c r="V298" s="1"/>
      <c r="AA298" s="1"/>
      <c r="AF298" s="1"/>
      <c r="AK298" s="1"/>
      <c r="AP298" s="1"/>
      <c r="AU298" s="1"/>
      <c r="AZ298" s="1"/>
      <c r="BE298" s="1"/>
      <c r="BJ298" s="1"/>
      <c r="BO298" s="1"/>
      <c r="BT298" s="1"/>
      <c r="BY298" s="1"/>
      <c r="CD298" s="1"/>
      <c r="CI298" s="1"/>
      <c r="CN298" s="1"/>
      <c r="CS298" s="1"/>
      <c r="CX298" s="1"/>
      <c r="DC298" s="1"/>
      <c r="DH298" s="1"/>
      <c r="DM298" s="1"/>
    </row>
    <row r="299" spans="1:117" ht="15" customHeight="1">
      <c r="A299" s="1"/>
      <c r="B299" s="1"/>
      <c r="G299" s="1"/>
      <c r="L299" s="1"/>
      <c r="Q299" s="1"/>
      <c r="V299" s="1"/>
      <c r="AA299" s="1"/>
      <c r="AF299" s="1"/>
      <c r="AK299" s="1"/>
      <c r="AP299" s="1"/>
      <c r="AU299" s="1"/>
      <c r="AZ299" s="1"/>
      <c r="BE299" s="1"/>
      <c r="BJ299" s="1"/>
      <c r="BO299" s="1"/>
      <c r="BT299" s="1"/>
      <c r="BY299" s="1"/>
      <c r="CD299" s="1"/>
      <c r="CI299" s="1"/>
      <c r="CN299" s="1"/>
      <c r="CS299" s="1"/>
      <c r="CX299" s="1"/>
      <c r="DC299" s="1"/>
      <c r="DH299" s="1"/>
      <c r="DM299" s="1"/>
    </row>
    <row r="300" spans="1:117" ht="15" customHeight="1">
      <c r="A300" s="1"/>
      <c r="B300" s="1"/>
      <c r="G300" s="1"/>
      <c r="L300" s="1"/>
      <c r="Q300" s="1"/>
      <c r="V300" s="1"/>
      <c r="AA300" s="1"/>
      <c r="AF300" s="1"/>
      <c r="AK300" s="1"/>
      <c r="AP300" s="1"/>
      <c r="AU300" s="1"/>
      <c r="AZ300" s="1"/>
      <c r="BE300" s="1"/>
      <c r="BJ300" s="1"/>
      <c r="BO300" s="1"/>
      <c r="BT300" s="1"/>
      <c r="BY300" s="1"/>
      <c r="CD300" s="1"/>
      <c r="CI300" s="1"/>
      <c r="CN300" s="1"/>
      <c r="CS300" s="1"/>
      <c r="CX300" s="1"/>
      <c r="DC300" s="1"/>
      <c r="DH300" s="1"/>
      <c r="DM300" s="1"/>
    </row>
    <row r="301" spans="1:117" ht="15" customHeight="1">
      <c r="A301" s="1"/>
      <c r="B301" s="1"/>
      <c r="G301" s="1"/>
      <c r="L301" s="1"/>
      <c r="Q301" s="1"/>
      <c r="V301" s="1"/>
      <c r="AA301" s="1"/>
      <c r="AF301" s="1"/>
      <c r="AK301" s="1"/>
      <c r="AP301" s="1"/>
      <c r="AU301" s="1"/>
      <c r="AZ301" s="1"/>
      <c r="BE301" s="1"/>
      <c r="BJ301" s="1"/>
      <c r="BO301" s="1"/>
      <c r="BT301" s="1"/>
      <c r="BY301" s="1"/>
      <c r="CD301" s="1"/>
      <c r="CI301" s="1"/>
      <c r="CN301" s="1"/>
      <c r="CS301" s="1"/>
      <c r="CX301" s="1"/>
      <c r="DC301" s="1"/>
      <c r="DH301" s="1"/>
      <c r="DM301" s="1"/>
    </row>
    <row r="302" spans="1:117" ht="15" customHeight="1">
      <c r="A302" s="1"/>
      <c r="B302" s="1"/>
      <c r="G302" s="1"/>
      <c r="L302" s="1"/>
      <c r="Q302" s="1"/>
      <c r="V302" s="1"/>
      <c r="AA302" s="1"/>
      <c r="AF302" s="1"/>
      <c r="AK302" s="1"/>
      <c r="AP302" s="1"/>
      <c r="AU302" s="1"/>
      <c r="AZ302" s="1"/>
      <c r="BE302" s="1"/>
      <c r="BJ302" s="1"/>
      <c r="BO302" s="1"/>
      <c r="BT302" s="1"/>
      <c r="BY302" s="1"/>
      <c r="CD302" s="1"/>
      <c r="CI302" s="1"/>
      <c r="CN302" s="1"/>
      <c r="CS302" s="1"/>
      <c r="CX302" s="1"/>
      <c r="DC302" s="1"/>
      <c r="DH302" s="1"/>
      <c r="DM302" s="1"/>
    </row>
    <row r="303" spans="1:117" ht="15" customHeight="1">
      <c r="A303" s="1"/>
      <c r="B303" s="1"/>
      <c r="G303" s="1"/>
      <c r="L303" s="1"/>
      <c r="Q303" s="1"/>
      <c r="V303" s="1"/>
      <c r="AA303" s="1"/>
      <c r="AF303" s="1"/>
      <c r="AK303" s="1"/>
      <c r="AP303" s="1"/>
      <c r="AU303" s="1"/>
      <c r="AZ303" s="1"/>
      <c r="BE303" s="1"/>
      <c r="BJ303" s="1"/>
      <c r="BO303" s="1"/>
      <c r="BT303" s="1"/>
      <c r="BY303" s="1"/>
      <c r="CD303" s="1"/>
      <c r="CI303" s="1"/>
      <c r="CN303" s="1"/>
      <c r="CS303" s="1"/>
      <c r="CX303" s="1"/>
      <c r="DC303" s="1"/>
      <c r="DH303" s="1"/>
      <c r="DM303" s="1"/>
    </row>
    <row r="304" spans="1:117" ht="15" customHeight="1">
      <c r="A304" s="1"/>
      <c r="B304" s="1"/>
      <c r="G304" s="1"/>
      <c r="L304" s="1"/>
      <c r="Q304" s="1"/>
      <c r="V304" s="1"/>
      <c r="AA304" s="1"/>
      <c r="AF304" s="1"/>
      <c r="AK304" s="1"/>
      <c r="AP304" s="1"/>
      <c r="AU304" s="1"/>
      <c r="AZ304" s="1"/>
      <c r="BE304" s="1"/>
      <c r="BJ304" s="1"/>
      <c r="BO304" s="1"/>
      <c r="BT304" s="1"/>
      <c r="BY304" s="1"/>
      <c r="CD304" s="1"/>
      <c r="CI304" s="1"/>
      <c r="CN304" s="1"/>
      <c r="CS304" s="1"/>
      <c r="CX304" s="1"/>
      <c r="DC304" s="1"/>
      <c r="DH304" s="1"/>
      <c r="DM304" s="1"/>
    </row>
    <row r="305" spans="1:117" ht="15" customHeight="1">
      <c r="A305" s="1"/>
      <c r="B305" s="1"/>
      <c r="G305" s="1"/>
      <c r="L305" s="1"/>
      <c r="Q305" s="1"/>
      <c r="V305" s="1"/>
      <c r="AA305" s="1"/>
      <c r="AF305" s="1"/>
      <c r="AK305" s="1"/>
      <c r="AP305" s="1"/>
      <c r="AU305" s="1"/>
      <c r="AZ305" s="1"/>
      <c r="BE305" s="1"/>
      <c r="BJ305" s="1"/>
      <c r="BO305" s="1"/>
      <c r="BT305" s="1"/>
      <c r="BY305" s="1"/>
      <c r="CD305" s="1"/>
      <c r="CI305" s="1"/>
      <c r="CN305" s="1"/>
      <c r="CS305" s="1"/>
      <c r="CX305" s="1"/>
      <c r="DC305" s="1"/>
      <c r="DH305" s="1"/>
      <c r="DM305" s="1"/>
    </row>
    <row r="306" spans="1:117" ht="15" customHeight="1">
      <c r="A306" s="1"/>
      <c r="B306" s="1"/>
      <c r="G306" s="1"/>
      <c r="L306" s="1"/>
      <c r="Q306" s="1"/>
      <c r="V306" s="1"/>
      <c r="AA306" s="1"/>
      <c r="AF306" s="1"/>
      <c r="AK306" s="1"/>
      <c r="AP306" s="1"/>
      <c r="AU306" s="1"/>
      <c r="AZ306" s="1"/>
      <c r="BE306" s="1"/>
      <c r="BJ306" s="1"/>
      <c r="BO306" s="1"/>
      <c r="BT306" s="1"/>
      <c r="BY306" s="1"/>
      <c r="CD306" s="1"/>
      <c r="CI306" s="1"/>
      <c r="CN306" s="1"/>
      <c r="CS306" s="1"/>
      <c r="CX306" s="1"/>
      <c r="DC306" s="1"/>
      <c r="DH306" s="1"/>
      <c r="DM306" s="1"/>
    </row>
    <row r="307" spans="1:117" ht="15" customHeight="1">
      <c r="A307" s="1"/>
      <c r="B307" s="1"/>
      <c r="G307" s="1"/>
      <c r="L307" s="1"/>
      <c r="Q307" s="1"/>
      <c r="V307" s="1"/>
      <c r="AA307" s="1"/>
      <c r="AF307" s="1"/>
      <c r="AK307" s="1"/>
      <c r="AP307" s="1"/>
      <c r="AU307" s="1"/>
      <c r="AZ307" s="1"/>
      <c r="BE307" s="1"/>
      <c r="BJ307" s="1"/>
      <c r="BO307" s="1"/>
      <c r="BT307" s="1"/>
      <c r="BY307" s="1"/>
      <c r="CD307" s="1"/>
      <c r="CI307" s="1"/>
      <c r="CN307" s="1"/>
      <c r="CS307" s="1"/>
      <c r="CX307" s="1"/>
      <c r="DC307" s="1"/>
      <c r="DH307" s="1"/>
      <c r="DM307" s="1"/>
    </row>
    <row r="308" spans="1:117" ht="15" customHeight="1">
      <c r="A308" s="1"/>
      <c r="B308" s="1"/>
      <c r="G308" s="1"/>
      <c r="L308" s="1"/>
      <c r="Q308" s="1"/>
      <c r="V308" s="1"/>
      <c r="AA308" s="1"/>
      <c r="AF308" s="1"/>
      <c r="AK308" s="1"/>
      <c r="AP308" s="1"/>
      <c r="AU308" s="1"/>
      <c r="AZ308" s="1"/>
      <c r="BE308" s="1"/>
      <c r="BJ308" s="1"/>
      <c r="BO308" s="1"/>
      <c r="BT308" s="1"/>
      <c r="BY308" s="1"/>
      <c r="CD308" s="1"/>
      <c r="CI308" s="1"/>
      <c r="CN308" s="1"/>
      <c r="CS308" s="1"/>
      <c r="CX308" s="1"/>
      <c r="DC308" s="1"/>
      <c r="DH308" s="1"/>
      <c r="DM308" s="1"/>
    </row>
    <row r="309" spans="1:117" ht="15" customHeight="1">
      <c r="A309" s="1"/>
      <c r="B309" s="1"/>
      <c r="G309" s="1"/>
      <c r="L309" s="1"/>
      <c r="Q309" s="1"/>
      <c r="V309" s="1"/>
      <c r="AA309" s="1"/>
      <c r="AF309" s="1"/>
      <c r="AK309" s="1"/>
      <c r="AP309" s="1"/>
      <c r="AU309" s="1"/>
      <c r="AZ309" s="1"/>
      <c r="BE309" s="1"/>
      <c r="BJ309" s="1"/>
      <c r="BO309" s="1"/>
      <c r="BT309" s="1"/>
      <c r="BY309" s="1"/>
      <c r="CD309" s="1"/>
      <c r="CI309" s="1"/>
      <c r="CN309" s="1"/>
      <c r="CS309" s="1"/>
      <c r="CX309" s="1"/>
      <c r="DC309" s="1"/>
      <c r="DH309" s="1"/>
      <c r="DM309" s="1"/>
    </row>
    <row r="310" spans="1:117" ht="15" customHeight="1">
      <c r="A310" s="1"/>
      <c r="B310" s="1"/>
      <c r="G310" s="1"/>
      <c r="L310" s="1"/>
      <c r="Q310" s="1"/>
      <c r="V310" s="1"/>
      <c r="AA310" s="1"/>
      <c r="AF310" s="1"/>
      <c r="AK310" s="1"/>
      <c r="AP310" s="1"/>
      <c r="AU310" s="1"/>
      <c r="AZ310" s="1"/>
      <c r="BE310" s="1"/>
      <c r="BJ310" s="1"/>
      <c r="BO310" s="1"/>
      <c r="BT310" s="1"/>
      <c r="BY310" s="1"/>
      <c r="CD310" s="1"/>
      <c r="CI310" s="1"/>
      <c r="CN310" s="1"/>
      <c r="CS310" s="1"/>
      <c r="CX310" s="1"/>
      <c r="DC310" s="1"/>
      <c r="DH310" s="1"/>
      <c r="DM310" s="1"/>
    </row>
    <row r="311" spans="1:117" ht="15" customHeight="1">
      <c r="A311" s="1"/>
      <c r="B311" s="1"/>
      <c r="G311" s="1"/>
      <c r="L311" s="1"/>
      <c r="Q311" s="1"/>
      <c r="V311" s="1"/>
      <c r="AA311" s="1"/>
      <c r="AF311" s="1"/>
      <c r="AK311" s="1"/>
      <c r="AP311" s="1"/>
      <c r="AU311" s="1"/>
      <c r="AZ311" s="1"/>
      <c r="BE311" s="1"/>
      <c r="BJ311" s="1"/>
      <c r="BO311" s="1"/>
      <c r="BT311" s="1"/>
      <c r="BY311" s="1"/>
      <c r="CD311" s="1"/>
      <c r="CI311" s="1"/>
      <c r="CN311" s="1"/>
      <c r="CS311" s="1"/>
      <c r="CX311" s="1"/>
      <c r="DC311" s="1"/>
      <c r="DH311" s="1"/>
      <c r="DM311" s="1"/>
    </row>
    <row r="312" spans="1:117" ht="15" customHeight="1">
      <c r="A312" s="1"/>
      <c r="B312" s="1"/>
      <c r="G312" s="1"/>
      <c r="L312" s="1"/>
      <c r="Q312" s="1"/>
      <c r="V312" s="1"/>
      <c r="AA312" s="1"/>
      <c r="AF312" s="1"/>
      <c r="AK312" s="1"/>
      <c r="AP312" s="1"/>
      <c r="AU312" s="1"/>
      <c r="AZ312" s="1"/>
      <c r="BE312" s="1"/>
      <c r="BJ312" s="1"/>
      <c r="BO312" s="1"/>
      <c r="BT312" s="1"/>
      <c r="BY312" s="1"/>
      <c r="CD312" s="1"/>
      <c r="CI312" s="1"/>
      <c r="CN312" s="1"/>
      <c r="CS312" s="1"/>
      <c r="CX312" s="1"/>
      <c r="DC312" s="1"/>
      <c r="DH312" s="1"/>
      <c r="DM312" s="1"/>
    </row>
    <row r="313" spans="1:117" ht="15" customHeight="1">
      <c r="A313" s="1"/>
      <c r="B313" s="1"/>
      <c r="G313" s="1"/>
      <c r="L313" s="1"/>
      <c r="Q313" s="1"/>
      <c r="V313" s="1"/>
      <c r="AA313" s="1"/>
      <c r="AF313" s="1"/>
      <c r="AK313" s="1"/>
      <c r="AP313" s="1"/>
      <c r="AU313" s="1"/>
      <c r="AZ313" s="1"/>
      <c r="BE313" s="1"/>
      <c r="BJ313" s="1"/>
      <c r="BO313" s="1"/>
      <c r="BT313" s="1"/>
      <c r="BY313" s="1"/>
      <c r="CD313" s="1"/>
      <c r="CI313" s="1"/>
      <c r="CN313" s="1"/>
      <c r="CS313" s="1"/>
      <c r="CX313" s="1"/>
      <c r="DC313" s="1"/>
      <c r="DH313" s="1"/>
      <c r="DM313" s="1"/>
    </row>
    <row r="314" spans="1:117" ht="15" customHeight="1">
      <c r="A314" s="1"/>
      <c r="B314" s="1"/>
      <c r="G314" s="1"/>
      <c r="L314" s="1"/>
      <c r="Q314" s="1"/>
      <c r="V314" s="1"/>
      <c r="AA314" s="1"/>
      <c r="AF314" s="1"/>
      <c r="AK314" s="1"/>
      <c r="AP314" s="1"/>
      <c r="AU314" s="1"/>
      <c r="AZ314" s="1"/>
      <c r="BE314" s="1"/>
      <c r="BJ314" s="1"/>
      <c r="BO314" s="1"/>
      <c r="BT314" s="1"/>
      <c r="BY314" s="1"/>
      <c r="CD314" s="1"/>
      <c r="CI314" s="1"/>
      <c r="CN314" s="1"/>
      <c r="CS314" s="1"/>
      <c r="CX314" s="1"/>
      <c r="DC314" s="1"/>
      <c r="DH314" s="1"/>
      <c r="DM314" s="1"/>
    </row>
    <row r="315" spans="1:117" ht="15" customHeight="1">
      <c r="A315" s="1"/>
      <c r="B315" s="1"/>
      <c r="G315" s="1"/>
      <c r="L315" s="1"/>
      <c r="Q315" s="1"/>
      <c r="V315" s="1"/>
      <c r="AA315" s="1"/>
      <c r="AF315" s="1"/>
      <c r="AK315" s="1"/>
      <c r="AP315" s="1"/>
      <c r="AU315" s="1"/>
      <c r="AZ315" s="1"/>
      <c r="BE315" s="1"/>
      <c r="BJ315" s="1"/>
      <c r="BO315" s="1"/>
      <c r="BT315" s="1"/>
      <c r="BY315" s="1"/>
      <c r="CD315" s="1"/>
      <c r="CI315" s="1"/>
      <c r="CN315" s="1"/>
      <c r="CS315" s="1"/>
      <c r="CX315" s="1"/>
      <c r="DC315" s="1"/>
      <c r="DH315" s="1"/>
      <c r="DM315" s="1"/>
    </row>
    <row r="316" spans="1:117" ht="15" customHeight="1">
      <c r="A316" s="1"/>
      <c r="B316" s="1"/>
      <c r="G316" s="1"/>
      <c r="L316" s="1"/>
      <c r="Q316" s="1"/>
      <c r="V316" s="1"/>
      <c r="AA316" s="1"/>
      <c r="AF316" s="1"/>
      <c r="AK316" s="1"/>
      <c r="AP316" s="1"/>
      <c r="AU316" s="1"/>
      <c r="AZ316" s="1"/>
      <c r="BE316" s="1"/>
      <c r="BJ316" s="1"/>
      <c r="BO316" s="1"/>
      <c r="BT316" s="1"/>
      <c r="BY316" s="1"/>
      <c r="CD316" s="1"/>
      <c r="CI316" s="1"/>
      <c r="CN316" s="1"/>
      <c r="CS316" s="1"/>
      <c r="CX316" s="1"/>
      <c r="DC316" s="1"/>
      <c r="DH316" s="1"/>
      <c r="DM316" s="1"/>
    </row>
    <row r="317" spans="1:117" ht="15" customHeight="1">
      <c r="A317" s="1"/>
      <c r="B317" s="1"/>
      <c r="G317" s="1"/>
      <c r="L317" s="1"/>
      <c r="Q317" s="1"/>
      <c r="V317" s="1"/>
      <c r="AA317" s="1"/>
      <c r="AF317" s="1"/>
      <c r="AK317" s="1"/>
      <c r="AP317" s="1"/>
      <c r="AU317" s="1"/>
      <c r="AZ317" s="1"/>
      <c r="BE317" s="1"/>
      <c r="BJ317" s="1"/>
      <c r="BO317" s="1"/>
      <c r="BT317" s="1"/>
      <c r="BY317" s="1"/>
      <c r="CD317" s="1"/>
      <c r="CI317" s="1"/>
      <c r="CN317" s="1"/>
      <c r="CS317" s="1"/>
      <c r="CX317" s="1"/>
      <c r="DC317" s="1"/>
      <c r="DH317" s="1"/>
      <c r="DM317" s="1"/>
    </row>
    <row r="318" spans="1:117" ht="15" customHeight="1">
      <c r="A318" s="1"/>
      <c r="B318" s="1"/>
      <c r="G318" s="1"/>
      <c r="L318" s="1"/>
      <c r="Q318" s="1"/>
      <c r="V318" s="1"/>
      <c r="AA318" s="1"/>
      <c r="AF318" s="1"/>
      <c r="AK318" s="1"/>
      <c r="AP318" s="1"/>
      <c r="AU318" s="1"/>
      <c r="AZ318" s="1"/>
      <c r="BE318" s="1"/>
      <c r="BJ318" s="1"/>
      <c r="BO318" s="1"/>
      <c r="BT318" s="1"/>
      <c r="BY318" s="1"/>
      <c r="CD318" s="1"/>
      <c r="CI318" s="1"/>
      <c r="CN318" s="1"/>
      <c r="CS318" s="1"/>
      <c r="CX318" s="1"/>
      <c r="DC318" s="1"/>
      <c r="DH318" s="1"/>
      <c r="DM318" s="1"/>
    </row>
    <row r="319" spans="1:117" ht="15" customHeight="1">
      <c r="A319" s="1"/>
      <c r="B319" s="1"/>
      <c r="G319" s="1"/>
      <c r="L319" s="1"/>
      <c r="Q319" s="1"/>
      <c r="V319" s="1"/>
      <c r="AA319" s="1"/>
      <c r="AF319" s="1"/>
      <c r="AK319" s="1"/>
      <c r="AP319" s="1"/>
      <c r="AU319" s="1"/>
      <c r="AZ319" s="1"/>
      <c r="BE319" s="1"/>
      <c r="BJ319" s="1"/>
      <c r="BO319" s="1"/>
      <c r="BT319" s="1"/>
      <c r="BY319" s="1"/>
      <c r="CD319" s="1"/>
      <c r="CI319" s="1"/>
      <c r="CN319" s="1"/>
      <c r="CS319" s="1"/>
      <c r="CX319" s="1"/>
      <c r="DC319" s="1"/>
      <c r="DH319" s="1"/>
      <c r="DM319" s="1"/>
    </row>
    <row r="320" spans="1:117" ht="15" customHeight="1">
      <c r="A320" s="1"/>
      <c r="B320" s="1"/>
      <c r="G320" s="1"/>
      <c r="L320" s="1"/>
      <c r="Q320" s="1"/>
      <c r="V320" s="1"/>
      <c r="AA320" s="1"/>
      <c r="AF320" s="1"/>
      <c r="AK320" s="1"/>
      <c r="AP320" s="1"/>
      <c r="AU320" s="1"/>
      <c r="AZ320" s="1"/>
      <c r="BE320" s="1"/>
      <c r="BJ320" s="1"/>
      <c r="BO320" s="1"/>
      <c r="BT320" s="1"/>
      <c r="BY320" s="1"/>
      <c r="CD320" s="1"/>
      <c r="CI320" s="1"/>
      <c r="CN320" s="1"/>
      <c r="CS320" s="1"/>
      <c r="CX320" s="1"/>
      <c r="DC320" s="1"/>
      <c r="DH320" s="1"/>
      <c r="DM320" s="1"/>
    </row>
    <row r="321" spans="1:117" ht="15" customHeight="1">
      <c r="A321" s="1"/>
      <c r="B321" s="1"/>
      <c r="G321" s="1"/>
      <c r="L321" s="1"/>
      <c r="Q321" s="1"/>
      <c r="V321" s="1"/>
      <c r="AA321" s="1"/>
      <c r="AF321" s="1"/>
      <c r="AK321" s="1"/>
      <c r="AP321" s="1"/>
      <c r="AU321" s="1"/>
      <c r="AZ321" s="1"/>
      <c r="BE321" s="1"/>
      <c r="BJ321" s="1"/>
      <c r="BO321" s="1"/>
      <c r="BT321" s="1"/>
      <c r="BY321" s="1"/>
      <c r="CD321" s="1"/>
      <c r="CI321" s="1"/>
      <c r="CN321" s="1"/>
      <c r="CS321" s="1"/>
      <c r="CX321" s="1"/>
      <c r="DC321" s="1"/>
      <c r="DH321" s="1"/>
      <c r="DM321" s="1"/>
    </row>
    <row r="322" spans="1:117" ht="15" customHeight="1">
      <c r="A322" s="1"/>
      <c r="B322" s="1"/>
      <c r="G322" s="1"/>
      <c r="L322" s="1"/>
      <c r="Q322" s="1"/>
      <c r="V322" s="1"/>
      <c r="AA322" s="1"/>
      <c r="AF322" s="1"/>
      <c r="AK322" s="1"/>
      <c r="AP322" s="1"/>
      <c r="AU322" s="1"/>
      <c r="AZ322" s="1"/>
      <c r="BE322" s="1"/>
      <c r="BJ322" s="1"/>
      <c r="BO322" s="1"/>
      <c r="BT322" s="1"/>
      <c r="BY322" s="1"/>
      <c r="CD322" s="1"/>
      <c r="CI322" s="1"/>
      <c r="CN322" s="1"/>
      <c r="CS322" s="1"/>
      <c r="CX322" s="1"/>
      <c r="DC322" s="1"/>
      <c r="DH322" s="1"/>
      <c r="DM322" s="1"/>
    </row>
    <row r="323" spans="1:117" ht="15" customHeight="1">
      <c r="A323" s="1"/>
      <c r="B323" s="1"/>
      <c r="G323" s="1"/>
      <c r="L323" s="1"/>
      <c r="Q323" s="1"/>
      <c r="V323" s="1"/>
      <c r="AA323" s="1"/>
      <c r="AF323" s="1"/>
      <c r="AK323" s="1"/>
      <c r="AP323" s="1"/>
      <c r="AU323" s="1"/>
      <c r="AZ323" s="1"/>
      <c r="BE323" s="1"/>
      <c r="BJ323" s="1"/>
      <c r="BO323" s="1"/>
      <c r="BT323" s="1"/>
      <c r="BY323" s="1"/>
      <c r="CD323" s="1"/>
      <c r="CI323" s="1"/>
      <c r="CN323" s="1"/>
      <c r="CS323" s="1"/>
      <c r="CX323" s="1"/>
      <c r="DC323" s="1"/>
      <c r="DH323" s="1"/>
      <c r="DM323" s="1"/>
    </row>
    <row r="324" spans="1:117" ht="15" customHeight="1">
      <c r="A324" s="1"/>
      <c r="B324" s="1"/>
      <c r="G324" s="1"/>
      <c r="L324" s="1"/>
      <c r="Q324" s="1"/>
      <c r="V324" s="1"/>
      <c r="AA324" s="1"/>
      <c r="AF324" s="1"/>
      <c r="AK324" s="1"/>
      <c r="AP324" s="1"/>
      <c r="AU324" s="1"/>
      <c r="AZ324" s="1"/>
      <c r="BE324" s="1"/>
      <c r="BJ324" s="1"/>
      <c r="BO324" s="1"/>
      <c r="BT324" s="1"/>
      <c r="BY324" s="1"/>
      <c r="CD324" s="1"/>
      <c r="CI324" s="1"/>
      <c r="CN324" s="1"/>
      <c r="CS324" s="1"/>
      <c r="CX324" s="1"/>
      <c r="DC324" s="1"/>
      <c r="DH324" s="1"/>
      <c r="DM324" s="1"/>
    </row>
    <row r="325" spans="1:117" ht="15" customHeight="1">
      <c r="A325" s="1"/>
      <c r="B325" s="1"/>
      <c r="G325" s="1"/>
      <c r="L325" s="1"/>
      <c r="Q325" s="1"/>
      <c r="V325" s="1"/>
      <c r="AA325" s="1"/>
      <c r="AF325" s="1"/>
      <c r="AK325" s="1"/>
      <c r="AP325" s="1"/>
      <c r="AU325" s="1"/>
      <c r="AZ325" s="1"/>
      <c r="BE325" s="1"/>
      <c r="BJ325" s="1"/>
      <c r="BO325" s="1"/>
      <c r="BT325" s="1"/>
      <c r="BY325" s="1"/>
      <c r="CD325" s="1"/>
      <c r="CI325" s="1"/>
      <c r="CN325" s="1"/>
      <c r="CS325" s="1"/>
      <c r="CX325" s="1"/>
      <c r="DC325" s="1"/>
      <c r="DH325" s="1"/>
      <c r="DM325" s="1"/>
    </row>
    <row r="326" spans="1:117" ht="15" customHeight="1">
      <c r="A326" s="1"/>
      <c r="B326" s="1"/>
      <c r="G326" s="1"/>
      <c r="L326" s="1"/>
      <c r="Q326" s="1"/>
      <c r="V326" s="1"/>
      <c r="AA326" s="1"/>
      <c r="AF326" s="1"/>
      <c r="AK326" s="1"/>
      <c r="AP326" s="1"/>
      <c r="AU326" s="1"/>
      <c r="AZ326" s="1"/>
      <c r="BE326" s="1"/>
      <c r="BJ326" s="1"/>
      <c r="BO326" s="1"/>
      <c r="BT326" s="1"/>
      <c r="BY326" s="1"/>
      <c r="CD326" s="1"/>
      <c r="CI326" s="1"/>
      <c r="CN326" s="1"/>
      <c r="CS326" s="1"/>
      <c r="CX326" s="1"/>
      <c r="DC326" s="1"/>
      <c r="DH326" s="1"/>
      <c r="DM326" s="1"/>
    </row>
    <row r="327" spans="1:117" ht="15" customHeight="1">
      <c r="A327" s="1"/>
      <c r="B327" s="1"/>
      <c r="G327" s="1"/>
      <c r="L327" s="1"/>
      <c r="Q327" s="1"/>
      <c r="V327" s="1"/>
      <c r="AA327" s="1"/>
      <c r="AF327" s="1"/>
      <c r="AK327" s="1"/>
      <c r="AP327" s="1"/>
      <c r="AU327" s="1"/>
      <c r="AZ327" s="1"/>
      <c r="BE327" s="1"/>
      <c r="BJ327" s="1"/>
      <c r="BO327" s="1"/>
      <c r="BT327" s="1"/>
      <c r="BY327" s="1"/>
      <c r="CD327" s="1"/>
      <c r="CI327" s="1"/>
      <c r="CN327" s="1"/>
      <c r="CS327" s="1"/>
      <c r="CX327" s="1"/>
      <c r="DC327" s="1"/>
      <c r="DH327" s="1"/>
      <c r="DM327" s="1"/>
    </row>
    <row r="328" spans="1:117" ht="15" customHeight="1">
      <c r="A328" s="1"/>
      <c r="B328" s="1"/>
      <c r="G328" s="1"/>
      <c r="L328" s="1"/>
      <c r="Q328" s="1"/>
      <c r="V328" s="1"/>
      <c r="AA328" s="1"/>
      <c r="AF328" s="1"/>
      <c r="AK328" s="1"/>
      <c r="AP328" s="1"/>
      <c r="AU328" s="1"/>
      <c r="AZ328" s="1"/>
      <c r="BE328" s="1"/>
      <c r="BJ328" s="1"/>
      <c r="BO328" s="1"/>
      <c r="BT328" s="1"/>
      <c r="BY328" s="1"/>
      <c r="CD328" s="1"/>
      <c r="CI328" s="1"/>
      <c r="CN328" s="1"/>
      <c r="CS328" s="1"/>
      <c r="CX328" s="1"/>
      <c r="DC328" s="1"/>
      <c r="DH328" s="1"/>
      <c r="DM328" s="1"/>
    </row>
    <row r="329" spans="1:117" ht="15" customHeight="1">
      <c r="A329" s="1"/>
      <c r="B329" s="1"/>
      <c r="G329" s="1"/>
      <c r="L329" s="1"/>
      <c r="Q329" s="1"/>
      <c r="V329" s="1"/>
      <c r="AA329" s="1"/>
      <c r="AF329" s="1"/>
      <c r="AK329" s="1"/>
      <c r="AP329" s="1"/>
      <c r="AU329" s="1"/>
      <c r="AZ329" s="1"/>
      <c r="BE329" s="1"/>
      <c r="BJ329" s="1"/>
      <c r="BO329" s="1"/>
      <c r="BT329" s="1"/>
      <c r="BY329" s="1"/>
      <c r="CD329" s="1"/>
      <c r="CI329" s="1"/>
      <c r="CN329" s="1"/>
      <c r="CS329" s="1"/>
      <c r="CX329" s="1"/>
      <c r="DC329" s="1"/>
      <c r="DH329" s="1"/>
      <c r="DM329" s="1"/>
    </row>
    <row r="330" spans="1:117" ht="15" customHeight="1">
      <c r="A330" s="1"/>
      <c r="B330" s="1"/>
      <c r="G330" s="1"/>
      <c r="L330" s="1"/>
      <c r="Q330" s="1"/>
      <c r="V330" s="1"/>
      <c r="AA330" s="1"/>
      <c r="AF330" s="1"/>
      <c r="AK330" s="1"/>
      <c r="AP330" s="1"/>
      <c r="AU330" s="1"/>
      <c r="AZ330" s="1"/>
      <c r="BE330" s="1"/>
      <c r="BJ330" s="1"/>
      <c r="BO330" s="1"/>
      <c r="BT330" s="1"/>
      <c r="BY330" s="1"/>
      <c r="CD330" s="1"/>
      <c r="CI330" s="1"/>
      <c r="CN330" s="1"/>
      <c r="CS330" s="1"/>
      <c r="CX330" s="1"/>
      <c r="DC330" s="1"/>
      <c r="DH330" s="1"/>
      <c r="DM330" s="1"/>
    </row>
    <row r="331" spans="1:117" ht="15" customHeight="1">
      <c r="A331" s="1"/>
      <c r="B331" s="1"/>
      <c r="G331" s="1"/>
      <c r="L331" s="1"/>
      <c r="Q331" s="1"/>
      <c r="V331" s="1"/>
      <c r="AA331" s="1"/>
      <c r="AF331" s="1"/>
      <c r="AK331" s="1"/>
      <c r="AP331" s="1"/>
      <c r="AU331" s="1"/>
      <c r="AZ331" s="1"/>
      <c r="BE331" s="1"/>
      <c r="BJ331" s="1"/>
      <c r="BO331" s="1"/>
      <c r="BT331" s="1"/>
      <c r="BY331" s="1"/>
      <c r="CD331" s="1"/>
      <c r="CI331" s="1"/>
      <c r="CN331" s="1"/>
      <c r="CS331" s="1"/>
      <c r="CX331" s="1"/>
      <c r="DC331" s="1"/>
      <c r="DH331" s="1"/>
      <c r="DM331" s="1"/>
    </row>
    <row r="332" spans="1:117" ht="15" customHeight="1">
      <c r="A332" s="1"/>
      <c r="B332" s="1"/>
      <c r="G332" s="1"/>
      <c r="L332" s="1"/>
      <c r="Q332" s="1"/>
      <c r="V332" s="1"/>
      <c r="AA332" s="1"/>
      <c r="AF332" s="1"/>
      <c r="AK332" s="1"/>
      <c r="AP332" s="1"/>
      <c r="AU332" s="1"/>
      <c r="AZ332" s="1"/>
      <c r="BE332" s="1"/>
      <c r="BJ332" s="1"/>
      <c r="BO332" s="1"/>
      <c r="BT332" s="1"/>
      <c r="BY332" s="1"/>
      <c r="CD332" s="1"/>
      <c r="CI332" s="1"/>
      <c r="CN332" s="1"/>
      <c r="CS332" s="1"/>
      <c r="CX332" s="1"/>
      <c r="DC332" s="1"/>
      <c r="DH332" s="1"/>
      <c r="DM332" s="1"/>
    </row>
    <row r="333" spans="1:117" ht="15" customHeight="1">
      <c r="A333" s="1"/>
      <c r="B333" s="1"/>
      <c r="G333" s="1"/>
      <c r="L333" s="1"/>
      <c r="Q333" s="1"/>
      <c r="V333" s="1"/>
      <c r="AA333" s="1"/>
      <c r="AF333" s="1"/>
      <c r="AK333" s="1"/>
      <c r="AP333" s="1"/>
      <c r="AU333" s="1"/>
      <c r="AZ333" s="1"/>
      <c r="BE333" s="1"/>
      <c r="BJ333" s="1"/>
      <c r="BO333" s="1"/>
      <c r="BT333" s="1"/>
      <c r="BY333" s="1"/>
      <c r="CD333" s="1"/>
      <c r="CI333" s="1"/>
      <c r="CN333" s="1"/>
      <c r="CS333" s="1"/>
      <c r="CX333" s="1"/>
      <c r="DC333" s="1"/>
      <c r="DH333" s="1"/>
      <c r="DM333" s="1"/>
    </row>
    <row r="334" spans="1:117" ht="15" customHeight="1">
      <c r="A334" s="1"/>
      <c r="B334" s="1"/>
      <c r="G334" s="1"/>
      <c r="L334" s="1"/>
      <c r="Q334" s="1"/>
      <c r="V334" s="1"/>
      <c r="AA334" s="1"/>
      <c r="AF334" s="1"/>
      <c r="AK334" s="1"/>
      <c r="AP334" s="1"/>
      <c r="AU334" s="1"/>
      <c r="AZ334" s="1"/>
      <c r="BE334" s="1"/>
      <c r="BJ334" s="1"/>
      <c r="BO334" s="1"/>
      <c r="BT334" s="1"/>
      <c r="BY334" s="1"/>
      <c r="CD334" s="1"/>
      <c r="CI334" s="1"/>
      <c r="CN334" s="1"/>
      <c r="CS334" s="1"/>
      <c r="CX334" s="1"/>
      <c r="DC334" s="1"/>
      <c r="DH334" s="1"/>
      <c r="DM334" s="1"/>
    </row>
    <row r="335" spans="1:117" ht="15" customHeight="1">
      <c r="A335" s="1"/>
      <c r="B335" s="1"/>
      <c r="G335" s="1"/>
      <c r="L335" s="1"/>
      <c r="Q335" s="1"/>
      <c r="V335" s="1"/>
      <c r="AA335" s="1"/>
      <c r="AF335" s="1"/>
      <c r="AK335" s="1"/>
      <c r="AP335" s="1"/>
      <c r="AU335" s="1"/>
      <c r="AZ335" s="1"/>
      <c r="BE335" s="1"/>
      <c r="BJ335" s="1"/>
      <c r="BO335" s="1"/>
      <c r="BT335" s="1"/>
      <c r="BY335" s="1"/>
      <c r="CD335" s="1"/>
      <c r="CI335" s="1"/>
      <c r="CN335" s="1"/>
      <c r="CS335" s="1"/>
      <c r="CX335" s="1"/>
      <c r="DC335" s="1"/>
      <c r="DH335" s="1"/>
      <c r="DM335" s="1"/>
    </row>
    <row r="336" spans="1:117" ht="15" customHeight="1">
      <c r="A336" s="1"/>
      <c r="B336" s="1"/>
      <c r="G336" s="1"/>
      <c r="L336" s="1"/>
      <c r="Q336" s="1"/>
      <c r="V336" s="1"/>
      <c r="AA336" s="1"/>
      <c r="AF336" s="1"/>
      <c r="AK336" s="1"/>
      <c r="AP336" s="1"/>
      <c r="AU336" s="1"/>
      <c r="AZ336" s="1"/>
      <c r="BE336" s="1"/>
      <c r="BJ336" s="1"/>
      <c r="BO336" s="1"/>
      <c r="BT336" s="1"/>
      <c r="BY336" s="1"/>
      <c r="CD336" s="1"/>
      <c r="CI336" s="1"/>
      <c r="CN336" s="1"/>
      <c r="CS336" s="1"/>
      <c r="CX336" s="1"/>
      <c r="DC336" s="1"/>
      <c r="DH336" s="1"/>
      <c r="DM336" s="1"/>
    </row>
    <row r="337" spans="1:117" ht="15" customHeight="1">
      <c r="A337" s="1"/>
      <c r="B337" s="1"/>
      <c r="G337" s="1"/>
      <c r="L337" s="1"/>
      <c r="Q337" s="1"/>
      <c r="V337" s="1"/>
      <c r="AA337" s="1"/>
      <c r="AF337" s="1"/>
      <c r="AK337" s="1"/>
      <c r="AP337" s="1"/>
      <c r="AU337" s="1"/>
      <c r="AZ337" s="1"/>
      <c r="BE337" s="1"/>
      <c r="BJ337" s="1"/>
      <c r="BO337" s="1"/>
      <c r="BT337" s="1"/>
      <c r="BY337" s="1"/>
      <c r="CD337" s="1"/>
      <c r="CI337" s="1"/>
      <c r="CN337" s="1"/>
      <c r="CS337" s="1"/>
      <c r="CX337" s="1"/>
      <c r="DC337" s="1"/>
      <c r="DH337" s="1"/>
      <c r="DM337" s="1"/>
    </row>
    <row r="338" spans="1:117" ht="15" customHeight="1">
      <c r="A338" s="1"/>
      <c r="B338" s="1"/>
      <c r="G338" s="1"/>
      <c r="L338" s="1"/>
      <c r="Q338" s="1"/>
      <c r="V338" s="1"/>
      <c r="AA338" s="1"/>
      <c r="AF338" s="1"/>
      <c r="AK338" s="1"/>
      <c r="AP338" s="1"/>
      <c r="AU338" s="1"/>
      <c r="AZ338" s="1"/>
      <c r="BE338" s="1"/>
      <c r="BJ338" s="1"/>
      <c r="BO338" s="1"/>
      <c r="BT338" s="1"/>
      <c r="BY338" s="1"/>
      <c r="CD338" s="1"/>
      <c r="CI338" s="1"/>
      <c r="CN338" s="1"/>
      <c r="CS338" s="1"/>
      <c r="CX338" s="1"/>
      <c r="DC338" s="1"/>
      <c r="DH338" s="1"/>
      <c r="DM338" s="1"/>
    </row>
    <row r="339" spans="1:117" ht="15" customHeight="1">
      <c r="A339" s="1"/>
      <c r="B339" s="1"/>
      <c r="G339" s="1"/>
      <c r="L339" s="1"/>
      <c r="Q339" s="1"/>
      <c r="V339" s="1"/>
      <c r="AA339" s="1"/>
      <c r="AF339" s="1"/>
      <c r="AK339" s="1"/>
      <c r="AP339" s="1"/>
      <c r="AU339" s="1"/>
      <c r="AZ339" s="1"/>
      <c r="BE339" s="1"/>
      <c r="BJ339" s="1"/>
      <c r="BO339" s="1"/>
      <c r="BT339" s="1"/>
      <c r="BY339" s="1"/>
      <c r="CD339" s="1"/>
      <c r="CI339" s="1"/>
      <c r="CN339" s="1"/>
      <c r="CS339" s="1"/>
      <c r="CX339" s="1"/>
      <c r="DC339" s="1"/>
      <c r="DH339" s="1"/>
      <c r="DM339" s="1"/>
    </row>
    <row r="340" spans="1:117" ht="15" customHeight="1">
      <c r="A340" s="1"/>
      <c r="B340" s="1"/>
      <c r="G340" s="1"/>
      <c r="L340" s="1"/>
      <c r="Q340" s="1"/>
      <c r="V340" s="1"/>
      <c r="AA340" s="1"/>
      <c r="AF340" s="1"/>
      <c r="AK340" s="1"/>
      <c r="AP340" s="1"/>
      <c r="AU340" s="1"/>
      <c r="AZ340" s="1"/>
      <c r="BE340" s="1"/>
      <c r="BJ340" s="1"/>
      <c r="BO340" s="1"/>
      <c r="BT340" s="1"/>
      <c r="BY340" s="1"/>
      <c r="CD340" s="1"/>
      <c r="CI340" s="1"/>
      <c r="CN340" s="1"/>
      <c r="CS340" s="1"/>
      <c r="CX340" s="1"/>
      <c r="DC340" s="1"/>
      <c r="DH340" s="1"/>
      <c r="DM340" s="1"/>
    </row>
    <row r="341" spans="1:117" ht="15" customHeight="1">
      <c r="A341" s="1"/>
      <c r="B341" s="1"/>
      <c r="G341" s="1"/>
      <c r="L341" s="1"/>
      <c r="Q341" s="1"/>
      <c r="V341" s="1"/>
      <c r="AA341" s="1"/>
      <c r="AF341" s="1"/>
      <c r="AK341" s="1"/>
      <c r="AP341" s="1"/>
      <c r="AU341" s="1"/>
      <c r="AZ341" s="1"/>
      <c r="BE341" s="1"/>
      <c r="BJ341" s="1"/>
      <c r="BO341" s="1"/>
      <c r="BT341" s="1"/>
      <c r="BY341" s="1"/>
      <c r="CD341" s="1"/>
      <c r="CI341" s="1"/>
      <c r="CN341" s="1"/>
      <c r="CS341" s="1"/>
      <c r="CX341" s="1"/>
      <c r="DC341" s="1"/>
      <c r="DH341" s="1"/>
      <c r="DM341" s="1"/>
    </row>
    <row r="342" spans="1:117" ht="15" customHeight="1">
      <c r="A342" s="1"/>
      <c r="B342" s="1"/>
      <c r="G342" s="1"/>
      <c r="L342" s="1"/>
      <c r="Q342" s="1"/>
      <c r="V342" s="1"/>
      <c r="AA342" s="1"/>
      <c r="AF342" s="1"/>
      <c r="AK342" s="1"/>
      <c r="AP342" s="1"/>
      <c r="AU342" s="1"/>
      <c r="AZ342" s="1"/>
      <c r="BE342" s="1"/>
      <c r="BJ342" s="1"/>
      <c r="BO342" s="1"/>
      <c r="BT342" s="1"/>
      <c r="BY342" s="1"/>
      <c r="CD342" s="1"/>
      <c r="CI342" s="1"/>
      <c r="CN342" s="1"/>
      <c r="CS342" s="1"/>
      <c r="CX342" s="1"/>
      <c r="DC342" s="1"/>
      <c r="DH342" s="1"/>
      <c r="DM342" s="1"/>
    </row>
    <row r="343" spans="1:117" ht="15" customHeight="1">
      <c r="A343" s="1"/>
      <c r="B343" s="1"/>
      <c r="G343" s="1"/>
      <c r="L343" s="1"/>
      <c r="Q343" s="1"/>
      <c r="V343" s="1"/>
      <c r="AA343" s="1"/>
      <c r="AF343" s="1"/>
      <c r="AK343" s="1"/>
      <c r="AP343" s="1"/>
      <c r="AU343" s="1"/>
      <c r="AZ343" s="1"/>
      <c r="BE343" s="1"/>
      <c r="BJ343" s="1"/>
      <c r="BO343" s="1"/>
      <c r="BT343" s="1"/>
      <c r="BY343" s="1"/>
      <c r="CD343" s="1"/>
      <c r="CI343" s="1"/>
      <c r="CN343" s="1"/>
      <c r="CS343" s="1"/>
      <c r="CX343" s="1"/>
      <c r="DC343" s="1"/>
      <c r="DH343" s="1"/>
      <c r="DM343" s="1"/>
    </row>
    <row r="344" spans="1:117" ht="15" customHeight="1">
      <c r="A344" s="1"/>
      <c r="B344" s="1"/>
      <c r="G344" s="1"/>
      <c r="L344" s="1"/>
      <c r="Q344" s="1"/>
      <c r="V344" s="1"/>
      <c r="AA344" s="1"/>
      <c r="AF344" s="1"/>
      <c r="AK344" s="1"/>
      <c r="AP344" s="1"/>
      <c r="AU344" s="1"/>
      <c r="AZ344" s="1"/>
      <c r="BE344" s="1"/>
      <c r="BJ344" s="1"/>
      <c r="BO344" s="1"/>
      <c r="BT344" s="1"/>
      <c r="BY344" s="1"/>
      <c r="CD344" s="1"/>
      <c r="CI344" s="1"/>
      <c r="CN344" s="1"/>
      <c r="CS344" s="1"/>
      <c r="CX344" s="1"/>
      <c r="DC344" s="1"/>
      <c r="DH344" s="1"/>
      <c r="DM344" s="1"/>
    </row>
    <row r="345" spans="1:117" ht="15" customHeight="1">
      <c r="A345" s="1"/>
      <c r="B345" s="1"/>
      <c r="G345" s="1"/>
      <c r="L345" s="1"/>
      <c r="Q345" s="1"/>
      <c r="V345" s="1"/>
      <c r="AA345" s="1"/>
      <c r="AF345" s="1"/>
      <c r="AK345" s="1"/>
      <c r="AP345" s="1"/>
      <c r="AU345" s="1"/>
      <c r="AZ345" s="1"/>
      <c r="BE345" s="1"/>
      <c r="BJ345" s="1"/>
      <c r="BO345" s="1"/>
      <c r="BT345" s="1"/>
      <c r="BY345" s="1"/>
      <c r="CD345" s="1"/>
      <c r="CI345" s="1"/>
      <c r="CN345" s="1"/>
      <c r="CS345" s="1"/>
      <c r="CX345" s="1"/>
      <c r="DC345" s="1"/>
      <c r="DH345" s="1"/>
      <c r="DM345" s="1"/>
    </row>
    <row r="346" spans="1:117" ht="15" customHeight="1">
      <c r="A346" s="1"/>
      <c r="B346" s="1"/>
      <c r="G346" s="1"/>
      <c r="L346" s="1"/>
      <c r="Q346" s="1"/>
      <c r="V346" s="1"/>
      <c r="AA346" s="1"/>
      <c r="AF346" s="1"/>
      <c r="AK346" s="1"/>
      <c r="AP346" s="1"/>
      <c r="AU346" s="1"/>
      <c r="AZ346" s="1"/>
      <c r="BE346" s="1"/>
      <c r="BJ346" s="1"/>
      <c r="BO346" s="1"/>
      <c r="BT346" s="1"/>
      <c r="BY346" s="1"/>
      <c r="CD346" s="1"/>
      <c r="CI346" s="1"/>
      <c r="CN346" s="1"/>
      <c r="CS346" s="1"/>
      <c r="CX346" s="1"/>
      <c r="DC346" s="1"/>
      <c r="DH346" s="1"/>
      <c r="DM346" s="1"/>
    </row>
    <row r="347" spans="1:117" ht="15" customHeight="1">
      <c r="A347" s="1"/>
      <c r="B347" s="1"/>
      <c r="G347" s="1"/>
      <c r="L347" s="1"/>
      <c r="Q347" s="1"/>
      <c r="V347" s="1"/>
      <c r="AA347" s="1"/>
      <c r="AF347" s="1"/>
      <c r="AK347" s="1"/>
      <c r="AP347" s="1"/>
      <c r="AU347" s="1"/>
      <c r="AZ347" s="1"/>
      <c r="BE347" s="1"/>
      <c r="BJ347" s="1"/>
      <c r="BO347" s="1"/>
      <c r="BT347" s="1"/>
      <c r="BY347" s="1"/>
      <c r="CD347" s="1"/>
      <c r="CI347" s="1"/>
      <c r="CN347" s="1"/>
      <c r="CS347" s="1"/>
      <c r="CX347" s="1"/>
      <c r="DC347" s="1"/>
      <c r="DH347" s="1"/>
      <c r="DM347" s="1"/>
    </row>
    <row r="348" spans="1:117" ht="15" customHeight="1">
      <c r="A348" s="1"/>
      <c r="B348" s="1"/>
      <c r="G348" s="1"/>
      <c r="L348" s="1"/>
      <c r="Q348" s="1"/>
      <c r="V348" s="1"/>
      <c r="AA348" s="1"/>
      <c r="AF348" s="1"/>
      <c r="AK348" s="1"/>
      <c r="AP348" s="1"/>
      <c r="AU348" s="1"/>
      <c r="AZ348" s="1"/>
      <c r="BE348" s="1"/>
      <c r="BJ348" s="1"/>
      <c r="BO348" s="1"/>
      <c r="BT348" s="1"/>
      <c r="BY348" s="1"/>
      <c r="CD348" s="1"/>
      <c r="CI348" s="1"/>
      <c r="CN348" s="1"/>
      <c r="CS348" s="1"/>
      <c r="CX348" s="1"/>
      <c r="DC348" s="1"/>
      <c r="DH348" s="1"/>
      <c r="DM348" s="1"/>
    </row>
    <row r="349" spans="1:117" ht="15" customHeight="1">
      <c r="A349" s="1"/>
      <c r="B349" s="1"/>
      <c r="G349" s="1"/>
      <c r="L349" s="1"/>
      <c r="Q349" s="1"/>
      <c r="V349" s="1"/>
      <c r="AA349" s="1"/>
      <c r="AF349" s="1"/>
      <c r="AK349" s="1"/>
      <c r="AP349" s="1"/>
      <c r="AU349" s="1"/>
      <c r="AZ349" s="1"/>
      <c r="BE349" s="1"/>
      <c r="BJ349" s="1"/>
      <c r="BO349" s="1"/>
      <c r="BT349" s="1"/>
      <c r="BY349" s="1"/>
      <c r="CD349" s="1"/>
      <c r="CI349" s="1"/>
      <c r="CN349" s="1"/>
      <c r="CS349" s="1"/>
      <c r="CX349" s="1"/>
      <c r="DC349" s="1"/>
      <c r="DH349" s="1"/>
      <c r="DM349" s="1"/>
    </row>
    <row r="350" spans="1:117" ht="15" customHeight="1">
      <c r="A350" s="1"/>
      <c r="B350" s="1"/>
      <c r="G350" s="1"/>
      <c r="L350" s="1"/>
      <c r="Q350" s="1"/>
      <c r="V350" s="1"/>
      <c r="AA350" s="1"/>
      <c r="AF350" s="1"/>
      <c r="AK350" s="1"/>
      <c r="AP350" s="1"/>
      <c r="AU350" s="1"/>
      <c r="AZ350" s="1"/>
      <c r="BE350" s="1"/>
      <c r="BJ350" s="1"/>
      <c r="BO350" s="1"/>
      <c r="BT350" s="1"/>
      <c r="BY350" s="1"/>
      <c r="CD350" s="1"/>
      <c r="CI350" s="1"/>
      <c r="CN350" s="1"/>
      <c r="CS350" s="1"/>
      <c r="CX350" s="1"/>
      <c r="DC350" s="1"/>
      <c r="DH350" s="1"/>
      <c r="DM350" s="1"/>
    </row>
    <row r="351" spans="1:117" ht="15" customHeight="1">
      <c r="A351" s="1"/>
      <c r="B351" s="1"/>
      <c r="G351" s="1"/>
      <c r="L351" s="1"/>
      <c r="Q351" s="1"/>
      <c r="V351" s="1"/>
      <c r="AA351" s="1"/>
      <c r="AF351" s="1"/>
      <c r="AK351" s="1"/>
      <c r="AP351" s="1"/>
      <c r="AU351" s="1"/>
      <c r="AZ351" s="1"/>
      <c r="BE351" s="1"/>
      <c r="BJ351" s="1"/>
      <c r="BO351" s="1"/>
      <c r="BT351" s="1"/>
      <c r="BY351" s="1"/>
      <c r="CD351" s="1"/>
      <c r="CI351" s="1"/>
      <c r="CN351" s="1"/>
      <c r="CS351" s="1"/>
      <c r="CX351" s="1"/>
      <c r="DC351" s="1"/>
      <c r="DH351" s="1"/>
      <c r="DM351" s="1"/>
    </row>
    <row r="352" spans="1:117" ht="15" customHeight="1">
      <c r="A352" s="1"/>
      <c r="B352" s="1"/>
      <c r="G352" s="1"/>
      <c r="L352" s="1"/>
      <c r="Q352" s="1"/>
      <c r="V352" s="1"/>
      <c r="AA352" s="1"/>
      <c r="AF352" s="1"/>
      <c r="AK352" s="1"/>
      <c r="AP352" s="1"/>
      <c r="AU352" s="1"/>
      <c r="AZ352" s="1"/>
      <c r="BE352" s="1"/>
      <c r="BJ352" s="1"/>
      <c r="BO352" s="1"/>
      <c r="BT352" s="1"/>
      <c r="BY352" s="1"/>
      <c r="CD352" s="1"/>
      <c r="CI352" s="1"/>
      <c r="CN352" s="1"/>
      <c r="CS352" s="1"/>
      <c r="CX352" s="1"/>
      <c r="DC352" s="1"/>
      <c r="DH352" s="1"/>
      <c r="DM352" s="1"/>
    </row>
    <row r="353" spans="1:117" ht="15" customHeight="1">
      <c r="A353" s="1"/>
      <c r="B353" s="1"/>
      <c r="G353" s="1"/>
      <c r="L353" s="1"/>
      <c r="Q353" s="1"/>
      <c r="V353" s="1"/>
      <c r="AA353" s="1"/>
      <c r="AF353" s="1"/>
      <c r="AK353" s="1"/>
      <c r="AP353" s="1"/>
      <c r="AU353" s="1"/>
      <c r="AZ353" s="1"/>
      <c r="BE353" s="1"/>
      <c r="BJ353" s="1"/>
      <c r="BO353" s="1"/>
      <c r="BT353" s="1"/>
      <c r="BY353" s="1"/>
      <c r="CD353" s="1"/>
      <c r="CI353" s="1"/>
      <c r="CN353" s="1"/>
      <c r="CS353" s="1"/>
      <c r="CX353" s="1"/>
      <c r="DC353" s="1"/>
      <c r="DH353" s="1"/>
      <c r="DM353" s="1"/>
    </row>
    <row r="354" spans="1:117" ht="15" customHeight="1">
      <c r="A354" s="1"/>
      <c r="B354" s="1"/>
      <c r="G354" s="1"/>
      <c r="L354" s="1"/>
      <c r="Q354" s="1"/>
      <c r="V354" s="1"/>
      <c r="AA354" s="1"/>
      <c r="AF354" s="1"/>
      <c r="AK354" s="1"/>
      <c r="AP354" s="1"/>
      <c r="AU354" s="1"/>
      <c r="AZ354" s="1"/>
      <c r="BE354" s="1"/>
      <c r="BJ354" s="1"/>
      <c r="BO354" s="1"/>
      <c r="BT354" s="1"/>
      <c r="BY354" s="1"/>
      <c r="CD354" s="1"/>
      <c r="CI354" s="1"/>
      <c r="CN354" s="1"/>
      <c r="CS354" s="1"/>
      <c r="CX354" s="1"/>
      <c r="DC354" s="1"/>
      <c r="DH354" s="1"/>
      <c r="DM354" s="1"/>
    </row>
    <row r="355" spans="1:117" ht="15" customHeight="1">
      <c r="A355" s="1"/>
      <c r="B355" s="1"/>
      <c r="G355" s="1"/>
      <c r="L355" s="1"/>
      <c r="Q355" s="1"/>
      <c r="V355" s="1"/>
      <c r="AA355" s="1"/>
      <c r="AF355" s="1"/>
      <c r="AK355" s="1"/>
      <c r="AP355" s="1"/>
      <c r="AU355" s="1"/>
      <c r="AZ355" s="1"/>
      <c r="BE355" s="1"/>
      <c r="BJ355" s="1"/>
      <c r="BO355" s="1"/>
      <c r="BT355" s="1"/>
      <c r="BY355" s="1"/>
      <c r="CD355" s="1"/>
      <c r="CI355" s="1"/>
      <c r="CN355" s="1"/>
      <c r="CS355" s="1"/>
      <c r="CX355" s="1"/>
      <c r="DC355" s="1"/>
      <c r="DH355" s="1"/>
      <c r="DM355" s="1"/>
    </row>
    <row r="356" spans="1:117" ht="15" customHeight="1">
      <c r="A356" s="1"/>
      <c r="B356" s="1"/>
      <c r="G356" s="1"/>
      <c r="L356" s="1"/>
      <c r="Q356" s="1"/>
      <c r="V356" s="1"/>
      <c r="AA356" s="1"/>
      <c r="AF356" s="1"/>
      <c r="AK356" s="1"/>
      <c r="AP356" s="1"/>
      <c r="AU356" s="1"/>
      <c r="AZ356" s="1"/>
      <c r="BE356" s="1"/>
      <c r="BJ356" s="1"/>
      <c r="BO356" s="1"/>
      <c r="BT356" s="1"/>
      <c r="BY356" s="1"/>
      <c r="CD356" s="1"/>
      <c r="CI356" s="1"/>
      <c r="CN356" s="1"/>
      <c r="CS356" s="1"/>
      <c r="CX356" s="1"/>
      <c r="DC356" s="1"/>
      <c r="DH356" s="1"/>
      <c r="DM356" s="1"/>
    </row>
    <row r="357" spans="1:117" ht="15" customHeight="1">
      <c r="A357" s="1"/>
      <c r="B357" s="1"/>
      <c r="G357" s="1"/>
      <c r="L357" s="1"/>
      <c r="Q357" s="1"/>
      <c r="V357" s="1"/>
      <c r="AA357" s="1"/>
      <c r="AF357" s="1"/>
      <c r="AK357" s="1"/>
      <c r="AP357" s="1"/>
      <c r="AU357" s="1"/>
      <c r="AZ357" s="1"/>
      <c r="BE357" s="1"/>
      <c r="BJ357" s="1"/>
      <c r="BO357" s="1"/>
      <c r="BT357" s="1"/>
      <c r="BY357" s="1"/>
      <c r="CD357" s="1"/>
      <c r="CI357" s="1"/>
      <c r="CN357" s="1"/>
      <c r="CS357" s="1"/>
      <c r="CX357" s="1"/>
      <c r="DC357" s="1"/>
      <c r="DH357" s="1"/>
      <c r="DM357" s="1"/>
    </row>
    <row r="358" spans="1:117" ht="15" customHeight="1">
      <c r="A358" s="1"/>
      <c r="B358" s="1"/>
      <c r="G358" s="1"/>
      <c r="L358" s="1"/>
      <c r="Q358" s="1"/>
      <c r="V358" s="1"/>
      <c r="AA358" s="1"/>
      <c r="AF358" s="1"/>
      <c r="AK358" s="1"/>
      <c r="AP358" s="1"/>
      <c r="AU358" s="1"/>
      <c r="AZ358" s="1"/>
      <c r="BE358" s="1"/>
      <c r="BJ358" s="1"/>
      <c r="BO358" s="1"/>
      <c r="BT358" s="1"/>
      <c r="BY358" s="1"/>
      <c r="CD358" s="1"/>
      <c r="CI358" s="1"/>
      <c r="CN358" s="1"/>
      <c r="CS358" s="1"/>
      <c r="CX358" s="1"/>
      <c r="DC358" s="1"/>
      <c r="DH358" s="1"/>
      <c r="DM358" s="1"/>
    </row>
    <row r="359" spans="1:117" ht="15" customHeight="1">
      <c r="A359" s="1"/>
      <c r="B359" s="1"/>
      <c r="G359" s="1"/>
      <c r="L359" s="1"/>
      <c r="Q359" s="1"/>
      <c r="V359" s="1"/>
      <c r="AA359" s="1"/>
      <c r="AF359" s="1"/>
      <c r="AK359" s="1"/>
      <c r="AP359" s="1"/>
      <c r="AU359" s="1"/>
      <c r="AZ359" s="1"/>
      <c r="BE359" s="1"/>
      <c r="BJ359" s="1"/>
      <c r="BO359" s="1"/>
      <c r="BT359" s="1"/>
      <c r="BY359" s="1"/>
      <c r="CD359" s="1"/>
      <c r="CI359" s="1"/>
      <c r="CN359" s="1"/>
      <c r="CS359" s="1"/>
      <c r="CX359" s="1"/>
      <c r="DC359" s="1"/>
      <c r="DH359" s="1"/>
      <c r="DM359" s="1"/>
    </row>
    <row r="360" spans="1:117" ht="15" customHeight="1">
      <c r="A360" s="1"/>
      <c r="B360" s="1"/>
      <c r="G360" s="1"/>
      <c r="L360" s="1"/>
      <c r="Q360" s="1"/>
      <c r="V360" s="1"/>
      <c r="AA360" s="1"/>
      <c r="AF360" s="1"/>
      <c r="AK360" s="1"/>
      <c r="AP360" s="1"/>
      <c r="AU360" s="1"/>
      <c r="AZ360" s="1"/>
      <c r="BE360" s="1"/>
      <c r="BJ360" s="1"/>
      <c r="BO360" s="1"/>
      <c r="BT360" s="1"/>
      <c r="BY360" s="1"/>
      <c r="CD360" s="1"/>
      <c r="CI360" s="1"/>
      <c r="CN360" s="1"/>
      <c r="CS360" s="1"/>
      <c r="CX360" s="1"/>
      <c r="DC360" s="1"/>
      <c r="DH360" s="1"/>
      <c r="DM360" s="1"/>
    </row>
    <row r="361" spans="1:117" ht="15" customHeight="1">
      <c r="A361" s="1"/>
      <c r="B361" s="1"/>
      <c r="G361" s="1"/>
      <c r="L361" s="1"/>
      <c r="Q361" s="1"/>
      <c r="V361" s="1"/>
      <c r="AA361" s="1"/>
      <c r="AF361" s="1"/>
      <c r="AK361" s="1"/>
      <c r="AP361" s="1"/>
      <c r="AU361" s="1"/>
      <c r="AZ361" s="1"/>
      <c r="BE361" s="1"/>
      <c r="BJ361" s="1"/>
      <c r="BO361" s="1"/>
      <c r="BT361" s="1"/>
      <c r="BY361" s="1"/>
      <c r="CD361" s="1"/>
      <c r="CI361" s="1"/>
      <c r="CN361" s="1"/>
      <c r="CS361" s="1"/>
      <c r="CX361" s="1"/>
      <c r="DC361" s="1"/>
      <c r="DH361" s="1"/>
      <c r="DM361" s="1"/>
    </row>
    <row r="362" spans="1:117" ht="15" customHeight="1">
      <c r="A362" s="1"/>
      <c r="B362" s="1"/>
      <c r="G362" s="1"/>
      <c r="L362" s="1"/>
      <c r="Q362" s="1"/>
      <c r="V362" s="1"/>
      <c r="AA362" s="1"/>
      <c r="AF362" s="1"/>
      <c r="AK362" s="1"/>
      <c r="AP362" s="1"/>
      <c r="AU362" s="1"/>
      <c r="AZ362" s="1"/>
      <c r="BE362" s="1"/>
      <c r="BJ362" s="1"/>
      <c r="BO362" s="1"/>
      <c r="BT362" s="1"/>
      <c r="BY362" s="1"/>
      <c r="CD362" s="1"/>
      <c r="CI362" s="1"/>
      <c r="CN362" s="1"/>
      <c r="CS362" s="1"/>
      <c r="CX362" s="1"/>
      <c r="DC362" s="1"/>
      <c r="DH362" s="1"/>
      <c r="DM362" s="1"/>
    </row>
    <row r="363" spans="1:117" ht="15" customHeight="1">
      <c r="A363" s="1"/>
      <c r="B363" s="1"/>
      <c r="G363" s="1"/>
      <c r="L363" s="1"/>
      <c r="Q363" s="1"/>
      <c r="V363" s="1"/>
      <c r="AA363" s="1"/>
      <c r="AF363" s="1"/>
      <c r="AK363" s="1"/>
      <c r="AP363" s="1"/>
      <c r="AU363" s="1"/>
      <c r="AZ363" s="1"/>
      <c r="BE363" s="1"/>
      <c r="BJ363" s="1"/>
      <c r="BO363" s="1"/>
      <c r="BT363" s="1"/>
      <c r="BY363" s="1"/>
      <c r="CD363" s="1"/>
      <c r="CI363" s="1"/>
      <c r="CN363" s="1"/>
      <c r="CS363" s="1"/>
      <c r="CX363" s="1"/>
      <c r="DC363" s="1"/>
      <c r="DH363" s="1"/>
      <c r="DM363" s="1"/>
    </row>
    <row r="364" spans="1:117" ht="15" customHeight="1">
      <c r="A364" s="1"/>
      <c r="B364" s="1"/>
      <c r="G364" s="1"/>
      <c r="L364" s="1"/>
      <c r="Q364" s="1"/>
      <c r="V364" s="1"/>
      <c r="AA364" s="1"/>
      <c r="AF364" s="1"/>
      <c r="AK364" s="1"/>
      <c r="AP364" s="1"/>
      <c r="AU364" s="1"/>
      <c r="AZ364" s="1"/>
      <c r="BE364" s="1"/>
      <c r="BJ364" s="1"/>
      <c r="BO364" s="1"/>
      <c r="BT364" s="1"/>
      <c r="BY364" s="1"/>
      <c r="CD364" s="1"/>
      <c r="CI364" s="1"/>
      <c r="CN364" s="1"/>
      <c r="CS364" s="1"/>
      <c r="CX364" s="1"/>
      <c r="DC364" s="1"/>
      <c r="DH364" s="1"/>
      <c r="DM364" s="1"/>
    </row>
    <row r="365" spans="1:117" ht="15" customHeight="1">
      <c r="A365" s="1"/>
      <c r="B365" s="1"/>
      <c r="G365" s="1"/>
      <c r="L365" s="1"/>
      <c r="Q365" s="1"/>
      <c r="V365" s="1"/>
      <c r="AA365" s="1"/>
      <c r="AF365" s="1"/>
      <c r="AK365" s="1"/>
      <c r="AP365" s="1"/>
      <c r="AU365" s="1"/>
      <c r="AZ365" s="1"/>
      <c r="BE365" s="1"/>
      <c r="BJ365" s="1"/>
      <c r="BO365" s="1"/>
      <c r="BT365" s="1"/>
      <c r="BY365" s="1"/>
      <c r="CD365" s="1"/>
      <c r="CI365" s="1"/>
      <c r="CN365" s="1"/>
      <c r="CS365" s="1"/>
      <c r="CX365" s="1"/>
      <c r="DC365" s="1"/>
      <c r="DH365" s="1"/>
      <c r="DM365" s="1"/>
    </row>
    <row r="366" spans="1:117" ht="15" customHeight="1">
      <c r="A366" s="1"/>
      <c r="B366" s="1"/>
      <c r="G366" s="1"/>
      <c r="L366" s="1"/>
      <c r="Q366" s="1"/>
      <c r="V366" s="1"/>
      <c r="AA366" s="1"/>
      <c r="AF366" s="1"/>
      <c r="AK366" s="1"/>
      <c r="AP366" s="1"/>
      <c r="AU366" s="1"/>
      <c r="AZ366" s="1"/>
      <c r="BE366" s="1"/>
      <c r="BJ366" s="1"/>
      <c r="BO366" s="1"/>
      <c r="BT366" s="1"/>
      <c r="BY366" s="1"/>
      <c r="CD366" s="1"/>
      <c r="CI366" s="1"/>
      <c r="CN366" s="1"/>
      <c r="CS366" s="1"/>
      <c r="CX366" s="1"/>
      <c r="DC366" s="1"/>
      <c r="DH366" s="1"/>
      <c r="DM366" s="1"/>
    </row>
    <row r="367" spans="1:117" ht="15" customHeight="1">
      <c r="A367" s="1"/>
      <c r="B367" s="1"/>
      <c r="G367" s="1"/>
      <c r="L367" s="1"/>
      <c r="Q367" s="1"/>
      <c r="V367" s="1"/>
      <c r="AA367" s="1"/>
      <c r="AF367" s="1"/>
      <c r="AK367" s="1"/>
      <c r="AP367" s="1"/>
      <c r="AU367" s="1"/>
      <c r="AZ367" s="1"/>
      <c r="BE367" s="1"/>
      <c r="BJ367" s="1"/>
      <c r="BO367" s="1"/>
      <c r="BT367" s="1"/>
      <c r="BY367" s="1"/>
      <c r="CD367" s="1"/>
      <c r="CI367" s="1"/>
      <c r="CN367" s="1"/>
      <c r="CS367" s="1"/>
      <c r="CX367" s="1"/>
      <c r="DC367" s="1"/>
      <c r="DH367" s="1"/>
      <c r="DM367" s="1"/>
    </row>
    <row r="368" spans="1:117" ht="15" customHeight="1">
      <c r="A368" s="1"/>
      <c r="B368" s="1"/>
      <c r="G368" s="1"/>
      <c r="L368" s="1"/>
      <c r="Q368" s="1"/>
      <c r="V368" s="1"/>
      <c r="AA368" s="1"/>
      <c r="AF368" s="1"/>
      <c r="AK368" s="1"/>
      <c r="AP368" s="1"/>
      <c r="AU368" s="1"/>
      <c r="AZ368" s="1"/>
      <c r="BE368" s="1"/>
      <c r="BJ368" s="1"/>
      <c r="BO368" s="1"/>
      <c r="BT368" s="1"/>
      <c r="BY368" s="1"/>
      <c r="CD368" s="1"/>
      <c r="CI368" s="1"/>
      <c r="CN368" s="1"/>
      <c r="CS368" s="1"/>
      <c r="CX368" s="1"/>
      <c r="DC368" s="1"/>
      <c r="DH368" s="1"/>
      <c r="DM368" s="1"/>
    </row>
    <row r="369" spans="1:117" ht="15" customHeight="1">
      <c r="A369" s="1"/>
      <c r="B369" s="1"/>
      <c r="G369" s="1"/>
      <c r="L369" s="1"/>
      <c r="Q369" s="1"/>
      <c r="V369" s="1"/>
      <c r="AA369" s="1"/>
      <c r="AF369" s="1"/>
      <c r="AK369" s="1"/>
      <c r="AP369" s="1"/>
      <c r="AU369" s="1"/>
      <c r="AZ369" s="1"/>
      <c r="BE369" s="1"/>
      <c r="BJ369" s="1"/>
      <c r="BO369" s="1"/>
      <c r="BT369" s="1"/>
      <c r="BY369" s="1"/>
      <c r="CD369" s="1"/>
      <c r="CI369" s="1"/>
      <c r="CN369" s="1"/>
      <c r="CS369" s="1"/>
      <c r="CX369" s="1"/>
      <c r="DC369" s="1"/>
      <c r="DH369" s="1"/>
      <c r="DM369" s="1"/>
    </row>
    <row r="370" spans="1:117" ht="15" customHeight="1">
      <c r="A370" s="1"/>
      <c r="B370" s="1"/>
      <c r="G370" s="1"/>
      <c r="L370" s="1"/>
      <c r="Q370" s="1"/>
      <c r="V370" s="1"/>
      <c r="AA370" s="1"/>
      <c r="AF370" s="1"/>
      <c r="AK370" s="1"/>
      <c r="AP370" s="1"/>
      <c r="AU370" s="1"/>
      <c r="AZ370" s="1"/>
      <c r="BE370" s="1"/>
      <c r="BJ370" s="1"/>
      <c r="BO370" s="1"/>
      <c r="BT370" s="1"/>
      <c r="BY370" s="1"/>
      <c r="CD370" s="1"/>
      <c r="CI370" s="1"/>
      <c r="CN370" s="1"/>
      <c r="CS370" s="1"/>
      <c r="CX370" s="1"/>
      <c r="DC370" s="1"/>
      <c r="DH370" s="1"/>
      <c r="DM370" s="1"/>
    </row>
    <row r="371" spans="1:117" ht="15" customHeight="1">
      <c r="A371" s="1"/>
      <c r="B371" s="1"/>
      <c r="G371" s="1"/>
      <c r="L371" s="1"/>
      <c r="Q371" s="1"/>
      <c r="V371" s="1"/>
      <c r="AA371" s="1"/>
      <c r="AF371" s="1"/>
      <c r="AK371" s="1"/>
      <c r="AP371" s="1"/>
      <c r="AU371" s="1"/>
      <c r="AZ371" s="1"/>
      <c r="BE371" s="1"/>
      <c r="BJ371" s="1"/>
      <c r="BO371" s="1"/>
      <c r="BT371" s="1"/>
      <c r="BY371" s="1"/>
      <c r="CD371" s="1"/>
      <c r="CI371" s="1"/>
      <c r="CN371" s="1"/>
      <c r="CS371" s="1"/>
      <c r="CX371" s="1"/>
      <c r="DC371" s="1"/>
      <c r="DH371" s="1"/>
      <c r="DM371" s="1"/>
    </row>
    <row r="372" spans="1:117" ht="15" customHeight="1">
      <c r="A372" s="1"/>
      <c r="B372" s="1"/>
      <c r="G372" s="1"/>
      <c r="L372" s="1"/>
      <c r="Q372" s="1"/>
      <c r="V372" s="1"/>
      <c r="AA372" s="1"/>
      <c r="AF372" s="1"/>
      <c r="AK372" s="1"/>
      <c r="AP372" s="1"/>
      <c r="AU372" s="1"/>
      <c r="AZ372" s="1"/>
      <c r="BE372" s="1"/>
      <c r="BJ372" s="1"/>
      <c r="BO372" s="1"/>
      <c r="BT372" s="1"/>
      <c r="BY372" s="1"/>
      <c r="CD372" s="1"/>
      <c r="CI372" s="1"/>
      <c r="CN372" s="1"/>
      <c r="CS372" s="1"/>
      <c r="CX372" s="1"/>
      <c r="DC372" s="1"/>
      <c r="DH372" s="1"/>
      <c r="DM372" s="1"/>
    </row>
    <row r="373" spans="1:117" ht="15" customHeight="1">
      <c r="A373" s="1"/>
      <c r="B373" s="1"/>
      <c r="G373" s="1"/>
      <c r="L373" s="1"/>
      <c r="Q373" s="1"/>
      <c r="V373" s="1"/>
      <c r="AA373" s="1"/>
      <c r="AF373" s="1"/>
      <c r="AK373" s="1"/>
      <c r="AP373" s="1"/>
      <c r="AU373" s="1"/>
      <c r="AZ373" s="1"/>
      <c r="BE373" s="1"/>
      <c r="BJ373" s="1"/>
      <c r="BO373" s="1"/>
      <c r="BT373" s="1"/>
      <c r="BY373" s="1"/>
      <c r="CD373" s="1"/>
      <c r="CI373" s="1"/>
      <c r="CN373" s="1"/>
      <c r="CS373" s="1"/>
      <c r="CX373" s="1"/>
      <c r="DC373" s="1"/>
      <c r="DH373" s="1"/>
      <c r="DM373" s="1"/>
    </row>
    <row r="374" spans="1:117" ht="15" customHeight="1">
      <c r="A374" s="1"/>
      <c r="B374" s="1"/>
      <c r="G374" s="1"/>
      <c r="L374" s="1"/>
      <c r="Q374" s="1"/>
      <c r="V374" s="1"/>
      <c r="AA374" s="1"/>
      <c r="AF374" s="1"/>
      <c r="AK374" s="1"/>
      <c r="AP374" s="1"/>
      <c r="AU374" s="1"/>
      <c r="AZ374" s="1"/>
      <c r="BE374" s="1"/>
      <c r="BJ374" s="1"/>
      <c r="BO374" s="1"/>
      <c r="BT374" s="1"/>
      <c r="BY374" s="1"/>
      <c r="CD374" s="1"/>
      <c r="CI374" s="1"/>
      <c r="CN374" s="1"/>
      <c r="CS374" s="1"/>
      <c r="CX374" s="1"/>
      <c r="DC374" s="1"/>
      <c r="DH374" s="1"/>
      <c r="DM374" s="1"/>
    </row>
    <row r="375" spans="1:117" ht="15" customHeight="1">
      <c r="A375" s="1"/>
      <c r="B375" s="1"/>
      <c r="G375" s="1"/>
      <c r="L375" s="1"/>
      <c r="Q375" s="1"/>
      <c r="V375" s="1"/>
      <c r="AA375" s="1"/>
      <c r="AF375" s="1"/>
      <c r="AK375" s="1"/>
      <c r="AP375" s="1"/>
      <c r="AU375" s="1"/>
      <c r="AZ375" s="1"/>
      <c r="BE375" s="1"/>
      <c r="BJ375" s="1"/>
      <c r="BO375" s="1"/>
      <c r="BT375" s="1"/>
      <c r="BY375" s="1"/>
      <c r="CD375" s="1"/>
      <c r="CI375" s="1"/>
      <c r="CN375" s="1"/>
      <c r="CS375" s="1"/>
      <c r="CX375" s="1"/>
      <c r="DC375" s="1"/>
      <c r="DH375" s="1"/>
      <c r="DM375" s="1"/>
    </row>
    <row r="376" spans="1:117" ht="15" customHeight="1">
      <c r="A376" s="1"/>
      <c r="B376" s="1"/>
      <c r="G376" s="1"/>
      <c r="L376" s="1"/>
      <c r="Q376" s="1"/>
      <c r="V376" s="1"/>
      <c r="AA376" s="1"/>
      <c r="AF376" s="1"/>
      <c r="AK376" s="1"/>
      <c r="AP376" s="1"/>
      <c r="AU376" s="1"/>
      <c r="AZ376" s="1"/>
      <c r="BE376" s="1"/>
      <c r="BJ376" s="1"/>
      <c r="BO376" s="1"/>
      <c r="BT376" s="1"/>
      <c r="BY376" s="1"/>
      <c r="CD376" s="1"/>
      <c r="CI376" s="1"/>
      <c r="CN376" s="1"/>
      <c r="CS376" s="1"/>
      <c r="CX376" s="1"/>
      <c r="DC376" s="1"/>
      <c r="DH376" s="1"/>
      <c r="DM376" s="1"/>
    </row>
    <row r="377" spans="1:117" ht="15" customHeight="1">
      <c r="A377" s="1"/>
      <c r="B377" s="1"/>
      <c r="G377" s="1"/>
      <c r="L377" s="1"/>
      <c r="Q377" s="1"/>
      <c r="V377" s="1"/>
      <c r="AA377" s="1"/>
      <c r="AF377" s="1"/>
      <c r="AK377" s="1"/>
      <c r="AP377" s="1"/>
      <c r="AU377" s="1"/>
      <c r="AZ377" s="1"/>
      <c r="BE377" s="1"/>
      <c r="BJ377" s="1"/>
      <c r="BO377" s="1"/>
      <c r="BT377" s="1"/>
      <c r="BY377" s="1"/>
      <c r="CD377" s="1"/>
      <c r="CI377" s="1"/>
      <c r="CN377" s="1"/>
      <c r="CS377" s="1"/>
      <c r="CX377" s="1"/>
      <c r="DC377" s="1"/>
      <c r="DH377" s="1"/>
      <c r="DM377" s="1"/>
    </row>
    <row r="378" spans="1:117" ht="15" customHeight="1">
      <c r="A378" s="1"/>
      <c r="B378" s="1"/>
      <c r="G378" s="1"/>
      <c r="L378" s="1"/>
      <c r="Q378" s="1"/>
      <c r="V378" s="1"/>
      <c r="AA378" s="1"/>
      <c r="AF378" s="1"/>
      <c r="AK378" s="1"/>
      <c r="AP378" s="1"/>
      <c r="AU378" s="1"/>
      <c r="AZ378" s="1"/>
      <c r="BE378" s="1"/>
      <c r="BJ378" s="1"/>
      <c r="BO378" s="1"/>
      <c r="BT378" s="1"/>
      <c r="BY378" s="1"/>
      <c r="CD378" s="1"/>
      <c r="CI378" s="1"/>
      <c r="CN378" s="1"/>
      <c r="CS378" s="1"/>
      <c r="CX378" s="1"/>
      <c r="DC378" s="1"/>
      <c r="DH378" s="1"/>
      <c r="DM378" s="1"/>
    </row>
    <row r="379" spans="1:117" ht="15" customHeight="1">
      <c r="A379" s="1"/>
      <c r="B379" s="1"/>
      <c r="G379" s="1"/>
      <c r="L379" s="1"/>
      <c r="Q379" s="1"/>
      <c r="V379" s="1"/>
      <c r="AA379" s="1"/>
      <c r="AF379" s="1"/>
      <c r="AK379" s="1"/>
      <c r="AP379" s="1"/>
      <c r="AU379" s="1"/>
      <c r="AZ379" s="1"/>
      <c r="BE379" s="1"/>
      <c r="BJ379" s="1"/>
      <c r="BO379" s="1"/>
      <c r="BT379" s="1"/>
      <c r="BY379" s="1"/>
      <c r="CD379" s="1"/>
      <c r="CI379" s="1"/>
      <c r="CN379" s="1"/>
      <c r="CS379" s="1"/>
      <c r="CX379" s="1"/>
      <c r="DC379" s="1"/>
      <c r="DH379" s="1"/>
      <c r="DM379" s="1"/>
    </row>
    <row r="380" spans="1:117" ht="15" customHeight="1">
      <c r="A380" s="1"/>
      <c r="B380" s="1"/>
      <c r="G380" s="1"/>
      <c r="L380" s="1"/>
      <c r="Q380" s="1"/>
      <c r="V380" s="1"/>
      <c r="AA380" s="1"/>
      <c r="AF380" s="1"/>
      <c r="AK380" s="1"/>
      <c r="AP380" s="1"/>
      <c r="AU380" s="1"/>
      <c r="AZ380" s="1"/>
      <c r="BE380" s="1"/>
      <c r="BJ380" s="1"/>
      <c r="BO380" s="1"/>
      <c r="BT380" s="1"/>
      <c r="BY380" s="1"/>
      <c r="CD380" s="1"/>
      <c r="CI380" s="1"/>
      <c r="CN380" s="1"/>
      <c r="CS380" s="1"/>
      <c r="CX380" s="1"/>
      <c r="DC380" s="1"/>
      <c r="DH380" s="1"/>
      <c r="DM380" s="1"/>
    </row>
    <row r="381" spans="1:117" ht="15" customHeight="1">
      <c r="A381" s="1"/>
      <c r="B381" s="1"/>
      <c r="G381" s="1"/>
      <c r="L381" s="1"/>
      <c r="Q381" s="1"/>
      <c r="V381" s="1"/>
      <c r="AA381" s="1"/>
      <c r="AF381" s="1"/>
      <c r="AK381" s="1"/>
      <c r="AP381" s="1"/>
      <c r="AU381" s="1"/>
      <c r="AZ381" s="1"/>
      <c r="BE381" s="1"/>
      <c r="BJ381" s="1"/>
      <c r="BO381" s="1"/>
      <c r="BT381" s="1"/>
      <c r="BY381" s="1"/>
      <c r="CD381" s="1"/>
      <c r="CI381" s="1"/>
      <c r="CN381" s="1"/>
      <c r="CS381" s="1"/>
      <c r="CX381" s="1"/>
      <c r="DC381" s="1"/>
      <c r="DH381" s="1"/>
      <c r="DM381" s="1"/>
    </row>
    <row r="382" spans="1:117" ht="15" customHeight="1">
      <c r="A382" s="1"/>
      <c r="B382" s="1"/>
      <c r="G382" s="1"/>
      <c r="L382" s="1"/>
      <c r="Q382" s="1"/>
      <c r="V382" s="1"/>
      <c r="AA382" s="1"/>
      <c r="AF382" s="1"/>
      <c r="AK382" s="1"/>
      <c r="AP382" s="1"/>
      <c r="AU382" s="1"/>
      <c r="AZ382" s="1"/>
      <c r="BE382" s="1"/>
      <c r="BJ382" s="1"/>
      <c r="BO382" s="1"/>
      <c r="BT382" s="1"/>
      <c r="BY382" s="1"/>
      <c r="CD382" s="1"/>
      <c r="CI382" s="1"/>
      <c r="CN382" s="1"/>
      <c r="CS382" s="1"/>
      <c r="CX382" s="1"/>
      <c r="DC382" s="1"/>
      <c r="DH382" s="1"/>
      <c r="DM382" s="1"/>
    </row>
    <row r="383" spans="1:117" ht="15" customHeight="1">
      <c r="A383" s="1"/>
      <c r="B383" s="1"/>
      <c r="G383" s="1"/>
      <c r="L383" s="1"/>
      <c r="Q383" s="1"/>
      <c r="V383" s="1"/>
      <c r="AA383" s="1"/>
      <c r="AF383" s="1"/>
      <c r="AK383" s="1"/>
      <c r="AP383" s="1"/>
      <c r="AU383" s="1"/>
      <c r="AZ383" s="1"/>
      <c r="BE383" s="1"/>
      <c r="BJ383" s="1"/>
      <c r="BO383" s="1"/>
      <c r="BT383" s="1"/>
      <c r="BY383" s="1"/>
      <c r="CD383" s="1"/>
      <c r="CI383" s="1"/>
      <c r="CN383" s="1"/>
      <c r="CS383" s="1"/>
      <c r="CX383" s="1"/>
      <c r="DC383" s="1"/>
      <c r="DH383" s="1"/>
      <c r="DM383" s="1"/>
    </row>
    <row r="384" spans="1:117" ht="15" customHeight="1">
      <c r="A384" s="1"/>
      <c r="B384" s="1"/>
      <c r="G384" s="1"/>
      <c r="L384" s="1"/>
      <c r="Q384" s="1"/>
      <c r="V384" s="1"/>
      <c r="AA384" s="1"/>
      <c r="AF384" s="1"/>
      <c r="AK384" s="1"/>
      <c r="AP384" s="1"/>
      <c r="AU384" s="1"/>
      <c r="AZ384" s="1"/>
      <c r="BE384" s="1"/>
      <c r="BJ384" s="1"/>
      <c r="BO384" s="1"/>
      <c r="BT384" s="1"/>
      <c r="BY384" s="1"/>
      <c r="CD384" s="1"/>
      <c r="CI384" s="1"/>
      <c r="CN384" s="1"/>
      <c r="CS384" s="1"/>
      <c r="CX384" s="1"/>
      <c r="DC384" s="1"/>
      <c r="DH384" s="1"/>
      <c r="DM384" s="1"/>
    </row>
    <row r="385" spans="1:117" ht="15" customHeight="1">
      <c r="A385" s="1"/>
      <c r="B385" s="1"/>
      <c r="G385" s="1"/>
      <c r="L385" s="1"/>
      <c r="Q385" s="1"/>
      <c r="V385" s="1"/>
      <c r="AA385" s="1"/>
      <c r="AF385" s="1"/>
      <c r="AK385" s="1"/>
      <c r="AP385" s="1"/>
      <c r="AU385" s="1"/>
      <c r="AZ385" s="1"/>
      <c r="BE385" s="1"/>
      <c r="BJ385" s="1"/>
      <c r="BO385" s="1"/>
      <c r="BT385" s="1"/>
      <c r="BY385" s="1"/>
      <c r="CD385" s="1"/>
      <c r="CI385" s="1"/>
      <c r="CN385" s="1"/>
      <c r="CS385" s="1"/>
      <c r="CX385" s="1"/>
      <c r="DC385" s="1"/>
      <c r="DH385" s="1"/>
      <c r="DM385" s="1"/>
    </row>
    <row r="386" spans="1:117" ht="15" customHeight="1">
      <c r="A386" s="1"/>
      <c r="B386" s="1"/>
      <c r="G386" s="1"/>
      <c r="L386" s="1"/>
      <c r="Q386" s="1"/>
      <c r="V386" s="1"/>
      <c r="AA386" s="1"/>
      <c r="AF386" s="1"/>
      <c r="AK386" s="1"/>
      <c r="AP386" s="1"/>
      <c r="AU386" s="1"/>
      <c r="AZ386" s="1"/>
      <c r="BE386" s="1"/>
      <c r="BJ386" s="1"/>
      <c r="BO386" s="1"/>
      <c r="BT386" s="1"/>
      <c r="BY386" s="1"/>
      <c r="CD386" s="1"/>
      <c r="CI386" s="1"/>
      <c r="CN386" s="1"/>
      <c r="CS386" s="1"/>
      <c r="CX386" s="1"/>
      <c r="DC386" s="1"/>
      <c r="DH386" s="1"/>
      <c r="DM386" s="1"/>
    </row>
    <row r="387" spans="1:117" ht="15" customHeight="1">
      <c r="A387" s="1"/>
      <c r="B387" s="1"/>
      <c r="G387" s="1"/>
      <c r="L387" s="1"/>
      <c r="Q387" s="1"/>
      <c r="V387" s="1"/>
      <c r="AA387" s="1"/>
      <c r="AF387" s="1"/>
      <c r="AK387" s="1"/>
      <c r="AP387" s="1"/>
      <c r="AU387" s="1"/>
      <c r="AZ387" s="1"/>
      <c r="BE387" s="1"/>
      <c r="BJ387" s="1"/>
      <c r="BO387" s="1"/>
      <c r="BT387" s="1"/>
      <c r="BY387" s="1"/>
      <c r="CD387" s="1"/>
      <c r="CI387" s="1"/>
      <c r="CN387" s="1"/>
      <c r="CS387" s="1"/>
      <c r="CX387" s="1"/>
      <c r="DC387" s="1"/>
      <c r="DH387" s="1"/>
      <c r="DM387" s="1"/>
    </row>
    <row r="388" spans="1:117" ht="15" customHeight="1">
      <c r="A388" s="1"/>
      <c r="B388" s="1"/>
      <c r="G388" s="1"/>
      <c r="L388" s="1"/>
      <c r="Q388" s="1"/>
      <c r="V388" s="1"/>
      <c r="AA388" s="1"/>
      <c r="AF388" s="1"/>
      <c r="AK388" s="1"/>
      <c r="AP388" s="1"/>
      <c r="AU388" s="1"/>
      <c r="AZ388" s="1"/>
      <c r="BE388" s="1"/>
      <c r="BJ388" s="1"/>
      <c r="BO388" s="1"/>
      <c r="BT388" s="1"/>
      <c r="BY388" s="1"/>
      <c r="CD388" s="1"/>
      <c r="CI388" s="1"/>
      <c r="CN388" s="1"/>
      <c r="CS388" s="1"/>
      <c r="CX388" s="1"/>
      <c r="DC388" s="1"/>
      <c r="DH388" s="1"/>
      <c r="DM388" s="1"/>
    </row>
    <row r="389" spans="1:117" ht="15" customHeight="1">
      <c r="A389" s="1"/>
      <c r="B389" s="1"/>
      <c r="G389" s="1"/>
      <c r="L389" s="1"/>
      <c r="Q389" s="1"/>
      <c r="V389" s="1"/>
      <c r="AA389" s="1"/>
      <c r="AF389" s="1"/>
      <c r="AK389" s="1"/>
      <c r="AP389" s="1"/>
      <c r="AU389" s="1"/>
      <c r="AZ389" s="1"/>
      <c r="BE389" s="1"/>
      <c r="BJ389" s="1"/>
      <c r="BO389" s="1"/>
      <c r="BT389" s="1"/>
      <c r="BY389" s="1"/>
      <c r="CD389" s="1"/>
      <c r="CI389" s="1"/>
      <c r="CN389" s="1"/>
      <c r="CS389" s="1"/>
      <c r="CX389" s="1"/>
      <c r="DC389" s="1"/>
      <c r="DH389" s="1"/>
      <c r="DM389" s="1"/>
    </row>
    <row r="390" spans="1:117" ht="15" customHeight="1">
      <c r="A390" s="1"/>
      <c r="B390" s="1"/>
      <c r="G390" s="1"/>
      <c r="L390" s="1"/>
      <c r="Q390" s="1"/>
      <c r="V390" s="1"/>
      <c r="AA390" s="1"/>
      <c r="AF390" s="1"/>
      <c r="AK390" s="1"/>
      <c r="AP390" s="1"/>
      <c r="AU390" s="1"/>
      <c r="AZ390" s="1"/>
      <c r="BE390" s="1"/>
      <c r="BJ390" s="1"/>
      <c r="BO390" s="1"/>
      <c r="BT390" s="1"/>
      <c r="BY390" s="1"/>
      <c r="CD390" s="1"/>
      <c r="CI390" s="1"/>
      <c r="CN390" s="1"/>
      <c r="CS390" s="1"/>
      <c r="CX390" s="1"/>
      <c r="DC390" s="1"/>
      <c r="DH390" s="1"/>
      <c r="DM390" s="1"/>
    </row>
    <row r="391" spans="1:117" ht="15" customHeight="1">
      <c r="A391" s="1"/>
      <c r="B391" s="1"/>
      <c r="G391" s="1"/>
      <c r="L391" s="1"/>
      <c r="Q391" s="1"/>
      <c r="V391" s="1"/>
      <c r="AA391" s="1"/>
      <c r="AF391" s="1"/>
      <c r="AK391" s="1"/>
      <c r="AP391" s="1"/>
      <c r="AU391" s="1"/>
      <c r="AZ391" s="1"/>
      <c r="BE391" s="1"/>
      <c r="BJ391" s="1"/>
      <c r="BO391" s="1"/>
      <c r="BT391" s="1"/>
      <c r="BY391" s="1"/>
      <c r="CD391" s="1"/>
      <c r="CI391" s="1"/>
      <c r="CN391" s="1"/>
      <c r="CS391" s="1"/>
      <c r="CX391" s="1"/>
      <c r="DC391" s="1"/>
      <c r="DH391" s="1"/>
      <c r="DM391" s="1"/>
    </row>
    <row r="392" spans="1:117" ht="15" customHeight="1">
      <c r="A392" s="1"/>
      <c r="B392" s="1"/>
      <c r="G392" s="1"/>
      <c r="L392" s="1"/>
      <c r="Q392" s="1"/>
      <c r="V392" s="1"/>
      <c r="AA392" s="1"/>
      <c r="AF392" s="1"/>
      <c r="AK392" s="1"/>
      <c r="AP392" s="1"/>
      <c r="AU392" s="1"/>
      <c r="AZ392" s="1"/>
      <c r="BE392" s="1"/>
      <c r="BJ392" s="1"/>
      <c r="BO392" s="1"/>
      <c r="BT392" s="1"/>
      <c r="BY392" s="1"/>
      <c r="CD392" s="1"/>
      <c r="CI392" s="1"/>
      <c r="CN392" s="1"/>
      <c r="CS392" s="1"/>
      <c r="CX392" s="1"/>
      <c r="DC392" s="1"/>
      <c r="DH392" s="1"/>
      <c r="DM392" s="1"/>
    </row>
    <row r="393" spans="1:117" ht="15" customHeight="1">
      <c r="A393" s="1"/>
      <c r="B393" s="1"/>
      <c r="G393" s="1"/>
      <c r="L393" s="1"/>
      <c r="Q393" s="1"/>
      <c r="V393" s="1"/>
      <c r="AA393" s="1"/>
      <c r="AF393" s="1"/>
      <c r="AK393" s="1"/>
      <c r="AP393" s="1"/>
      <c r="AU393" s="1"/>
      <c r="AZ393" s="1"/>
      <c r="BE393" s="1"/>
      <c r="BJ393" s="1"/>
      <c r="BO393" s="1"/>
      <c r="BT393" s="1"/>
      <c r="BY393" s="1"/>
      <c r="CD393" s="1"/>
      <c r="CI393" s="1"/>
      <c r="CN393" s="1"/>
      <c r="CS393" s="1"/>
      <c r="CX393" s="1"/>
      <c r="DC393" s="1"/>
      <c r="DH393" s="1"/>
      <c r="DM393" s="1"/>
    </row>
    <row r="394" spans="1:117" ht="15" customHeight="1">
      <c r="A394" s="1"/>
      <c r="B394" s="1"/>
      <c r="G394" s="1"/>
      <c r="L394" s="1"/>
      <c r="Q394" s="1"/>
      <c r="V394" s="1"/>
      <c r="AA394" s="1"/>
      <c r="AF394" s="1"/>
      <c r="AK394" s="1"/>
      <c r="AP394" s="1"/>
      <c r="AU394" s="1"/>
      <c r="AZ394" s="1"/>
      <c r="BE394" s="1"/>
      <c r="BJ394" s="1"/>
      <c r="BO394" s="1"/>
      <c r="BT394" s="1"/>
      <c r="BY394" s="1"/>
      <c r="CD394" s="1"/>
      <c r="CI394" s="1"/>
      <c r="CN394" s="1"/>
      <c r="CS394" s="1"/>
      <c r="CX394" s="1"/>
      <c r="DC394" s="1"/>
      <c r="DH394" s="1"/>
      <c r="DM394" s="1"/>
    </row>
    <row r="395" spans="1:117" ht="15" customHeight="1">
      <c r="A395" s="1"/>
      <c r="B395" s="1"/>
      <c r="G395" s="1"/>
      <c r="L395" s="1"/>
      <c r="Q395" s="1"/>
      <c r="V395" s="1"/>
      <c r="AA395" s="1"/>
      <c r="AF395" s="1"/>
      <c r="AK395" s="1"/>
      <c r="AP395" s="1"/>
      <c r="AU395" s="1"/>
      <c r="AZ395" s="1"/>
      <c r="BE395" s="1"/>
      <c r="BJ395" s="1"/>
      <c r="BO395" s="1"/>
      <c r="BT395" s="1"/>
      <c r="BY395" s="1"/>
      <c r="CD395" s="1"/>
      <c r="CI395" s="1"/>
      <c r="CN395" s="1"/>
      <c r="CS395" s="1"/>
      <c r="CX395" s="1"/>
      <c r="DC395" s="1"/>
      <c r="DH395" s="1"/>
      <c r="DM395" s="1"/>
    </row>
    <row r="396" spans="1:117" ht="15" customHeight="1">
      <c r="A396" s="1"/>
      <c r="B396" s="1"/>
      <c r="G396" s="1"/>
      <c r="L396" s="1"/>
      <c r="Q396" s="1"/>
      <c r="V396" s="1"/>
      <c r="AA396" s="1"/>
      <c r="AF396" s="1"/>
      <c r="AK396" s="1"/>
      <c r="AP396" s="1"/>
      <c r="AU396" s="1"/>
      <c r="AZ396" s="1"/>
      <c r="BE396" s="1"/>
      <c r="BJ396" s="1"/>
      <c r="BO396" s="1"/>
      <c r="BT396" s="1"/>
      <c r="BY396" s="1"/>
      <c r="CD396" s="1"/>
      <c r="CI396" s="1"/>
      <c r="CN396" s="1"/>
      <c r="CS396" s="1"/>
      <c r="CX396" s="1"/>
      <c r="DC396" s="1"/>
      <c r="DH396" s="1"/>
      <c r="DM396" s="1"/>
    </row>
    <row r="397" spans="1:117" ht="15" customHeight="1">
      <c r="A397" s="1"/>
      <c r="B397" s="1"/>
      <c r="G397" s="1"/>
      <c r="L397" s="1"/>
      <c r="Q397" s="1"/>
      <c r="V397" s="1"/>
      <c r="AA397" s="1"/>
      <c r="AF397" s="1"/>
      <c r="AK397" s="1"/>
      <c r="AP397" s="1"/>
      <c r="AU397" s="1"/>
      <c r="AZ397" s="1"/>
      <c r="BE397" s="1"/>
      <c r="BJ397" s="1"/>
      <c r="BO397" s="1"/>
      <c r="BT397" s="1"/>
      <c r="BY397" s="1"/>
      <c r="CD397" s="1"/>
      <c r="CI397" s="1"/>
      <c r="CN397" s="1"/>
      <c r="CS397" s="1"/>
      <c r="CX397" s="1"/>
      <c r="DC397" s="1"/>
      <c r="DH397" s="1"/>
      <c r="DM397" s="1"/>
    </row>
    <row r="398" spans="1:117" ht="15" customHeight="1">
      <c r="A398" s="1"/>
      <c r="B398" s="1"/>
      <c r="G398" s="1"/>
      <c r="L398" s="1"/>
      <c r="Q398" s="1"/>
      <c r="V398" s="1"/>
      <c r="AA398" s="1"/>
      <c r="AF398" s="1"/>
      <c r="AK398" s="1"/>
      <c r="AP398" s="1"/>
      <c r="AU398" s="1"/>
      <c r="AZ398" s="1"/>
      <c r="BE398" s="1"/>
      <c r="BJ398" s="1"/>
      <c r="BO398" s="1"/>
      <c r="BT398" s="1"/>
      <c r="BY398" s="1"/>
      <c r="CD398" s="1"/>
      <c r="CI398" s="1"/>
      <c r="CN398" s="1"/>
      <c r="CS398" s="1"/>
      <c r="CX398" s="1"/>
      <c r="DC398" s="1"/>
      <c r="DH398" s="1"/>
      <c r="DM398" s="1"/>
    </row>
    <row r="399" spans="1:117" ht="15" customHeight="1">
      <c r="A399" s="1"/>
      <c r="B399" s="1"/>
      <c r="G399" s="1"/>
      <c r="L399" s="1"/>
      <c r="Q399" s="1"/>
      <c r="V399" s="1"/>
      <c r="AA399" s="1"/>
      <c r="AF399" s="1"/>
      <c r="AK399" s="1"/>
      <c r="AP399" s="1"/>
      <c r="AU399" s="1"/>
      <c r="AZ399" s="1"/>
      <c r="BE399" s="1"/>
      <c r="BJ399" s="1"/>
      <c r="BO399" s="1"/>
      <c r="BT399" s="1"/>
      <c r="BY399" s="1"/>
      <c r="CD399" s="1"/>
      <c r="CI399" s="1"/>
      <c r="CN399" s="1"/>
      <c r="CS399" s="1"/>
      <c r="CX399" s="1"/>
      <c r="DC399" s="1"/>
      <c r="DH399" s="1"/>
      <c r="DM399" s="1"/>
    </row>
    <row r="400" spans="1:117" ht="15" customHeight="1">
      <c r="A400" s="1"/>
      <c r="B400" s="1"/>
      <c r="G400" s="1"/>
      <c r="L400" s="1"/>
      <c r="Q400" s="1"/>
      <c r="V400" s="1"/>
      <c r="AA400" s="1"/>
      <c r="AF400" s="1"/>
      <c r="AK400" s="1"/>
      <c r="AP400" s="1"/>
      <c r="AU400" s="1"/>
      <c r="AZ400" s="1"/>
      <c r="BE400" s="1"/>
      <c r="BJ400" s="1"/>
      <c r="BO400" s="1"/>
      <c r="BT400" s="1"/>
      <c r="BY400" s="1"/>
      <c r="CD400" s="1"/>
      <c r="CI400" s="1"/>
      <c r="CN400" s="1"/>
      <c r="CS400" s="1"/>
      <c r="CX400" s="1"/>
      <c r="DC400" s="1"/>
      <c r="DH400" s="1"/>
      <c r="DM400" s="1"/>
    </row>
    <row r="401" spans="1:117" ht="15" customHeight="1">
      <c r="A401" s="1"/>
      <c r="B401" s="1"/>
      <c r="G401" s="1"/>
      <c r="L401" s="1"/>
      <c r="Q401" s="1"/>
      <c r="V401" s="1"/>
      <c r="AA401" s="1"/>
      <c r="AF401" s="1"/>
      <c r="AK401" s="1"/>
      <c r="AP401" s="1"/>
      <c r="AU401" s="1"/>
      <c r="AZ401" s="1"/>
      <c r="BE401" s="1"/>
      <c r="BJ401" s="1"/>
      <c r="BO401" s="1"/>
      <c r="BT401" s="1"/>
      <c r="BY401" s="1"/>
      <c r="CD401" s="1"/>
      <c r="CI401" s="1"/>
      <c r="CN401" s="1"/>
      <c r="CS401" s="1"/>
      <c r="CX401" s="1"/>
      <c r="DC401" s="1"/>
      <c r="DH401" s="1"/>
      <c r="DM401" s="1"/>
    </row>
    <row r="402" spans="1:117" ht="15" customHeight="1">
      <c r="A402" s="1"/>
      <c r="B402" s="1"/>
      <c r="G402" s="1"/>
      <c r="L402" s="1"/>
      <c r="Q402" s="1"/>
      <c r="V402" s="1"/>
      <c r="AA402" s="1"/>
      <c r="AF402" s="1"/>
      <c r="AK402" s="1"/>
      <c r="AP402" s="1"/>
      <c r="AU402" s="1"/>
      <c r="AZ402" s="1"/>
      <c r="BE402" s="1"/>
      <c r="BJ402" s="1"/>
      <c r="BO402" s="1"/>
      <c r="BT402" s="1"/>
      <c r="BY402" s="1"/>
      <c r="CD402" s="1"/>
      <c r="CI402" s="1"/>
      <c r="CN402" s="1"/>
      <c r="CS402" s="1"/>
      <c r="CX402" s="1"/>
      <c r="DC402" s="1"/>
      <c r="DH402" s="1"/>
      <c r="DM402" s="1"/>
    </row>
    <row r="403" spans="1:117" ht="15" customHeight="1">
      <c r="A403" s="1"/>
      <c r="B403" s="1"/>
      <c r="G403" s="1"/>
      <c r="L403" s="1"/>
      <c r="Q403" s="1"/>
      <c r="V403" s="1"/>
      <c r="AA403" s="1"/>
      <c r="AF403" s="1"/>
      <c r="AK403" s="1"/>
      <c r="AP403" s="1"/>
      <c r="AU403" s="1"/>
      <c r="AZ403" s="1"/>
      <c r="BE403" s="1"/>
      <c r="BJ403" s="1"/>
      <c r="BO403" s="1"/>
      <c r="BT403" s="1"/>
      <c r="BY403" s="1"/>
      <c r="CD403" s="1"/>
      <c r="CI403" s="1"/>
      <c r="CN403" s="1"/>
      <c r="CS403" s="1"/>
      <c r="CX403" s="1"/>
      <c r="DC403" s="1"/>
      <c r="DH403" s="1"/>
      <c r="DM403" s="1"/>
    </row>
    <row r="404" spans="1:117" ht="15" customHeight="1">
      <c r="A404" s="1"/>
      <c r="B404" s="1"/>
      <c r="G404" s="1"/>
      <c r="L404" s="1"/>
      <c r="Q404" s="1"/>
      <c r="V404" s="1"/>
      <c r="AA404" s="1"/>
      <c r="AF404" s="1"/>
      <c r="AK404" s="1"/>
      <c r="AP404" s="1"/>
      <c r="AU404" s="1"/>
      <c r="AZ404" s="1"/>
      <c r="BE404" s="1"/>
      <c r="BJ404" s="1"/>
      <c r="BO404" s="1"/>
      <c r="BT404" s="1"/>
      <c r="BY404" s="1"/>
      <c r="CD404" s="1"/>
      <c r="CI404" s="1"/>
      <c r="CN404" s="1"/>
      <c r="CS404" s="1"/>
      <c r="CX404" s="1"/>
      <c r="DC404" s="1"/>
      <c r="DH404" s="1"/>
      <c r="DM404" s="1"/>
    </row>
    <row r="405" spans="1:117" ht="15" customHeight="1">
      <c r="A405" s="1"/>
      <c r="B405" s="1"/>
      <c r="G405" s="1"/>
      <c r="L405" s="1"/>
      <c r="Q405" s="1"/>
      <c r="V405" s="1"/>
      <c r="AA405" s="1"/>
      <c r="AF405" s="1"/>
      <c r="AK405" s="1"/>
      <c r="AP405" s="1"/>
      <c r="AU405" s="1"/>
      <c r="AZ405" s="1"/>
      <c r="BE405" s="1"/>
      <c r="BJ405" s="1"/>
      <c r="BO405" s="1"/>
      <c r="BT405" s="1"/>
      <c r="BY405" s="1"/>
      <c r="CD405" s="1"/>
      <c r="CI405" s="1"/>
      <c r="CN405" s="1"/>
      <c r="CS405" s="1"/>
      <c r="CX405" s="1"/>
      <c r="DC405" s="1"/>
      <c r="DH405" s="1"/>
      <c r="DM405" s="1"/>
    </row>
    <row r="406" spans="1:117" ht="15" customHeight="1">
      <c r="A406" s="1"/>
      <c r="B406" s="1"/>
      <c r="G406" s="1"/>
      <c r="L406" s="1"/>
      <c r="Q406" s="1"/>
      <c r="V406" s="1"/>
      <c r="AA406" s="1"/>
      <c r="AF406" s="1"/>
      <c r="AK406" s="1"/>
      <c r="AP406" s="1"/>
      <c r="AU406" s="1"/>
      <c r="AZ406" s="1"/>
      <c r="BE406" s="1"/>
      <c r="BJ406" s="1"/>
      <c r="BO406" s="1"/>
      <c r="BT406" s="1"/>
      <c r="BY406" s="1"/>
      <c r="CD406" s="1"/>
      <c r="CI406" s="1"/>
      <c r="CN406" s="1"/>
      <c r="CS406" s="1"/>
      <c r="CX406" s="1"/>
      <c r="DC406" s="1"/>
      <c r="DH406" s="1"/>
      <c r="DM406" s="1"/>
    </row>
    <row r="407" spans="1:117" ht="15" customHeight="1">
      <c r="A407" s="1"/>
      <c r="B407" s="1"/>
      <c r="G407" s="1"/>
      <c r="L407" s="1"/>
      <c r="Q407" s="1"/>
      <c r="V407" s="1"/>
      <c r="AA407" s="1"/>
      <c r="AF407" s="1"/>
      <c r="AK407" s="1"/>
      <c r="AP407" s="1"/>
      <c r="AU407" s="1"/>
      <c r="AZ407" s="1"/>
      <c r="BE407" s="1"/>
      <c r="BJ407" s="1"/>
      <c r="BO407" s="1"/>
      <c r="BT407" s="1"/>
      <c r="BY407" s="1"/>
      <c r="CD407" s="1"/>
      <c r="CI407" s="1"/>
      <c r="CN407" s="1"/>
      <c r="CS407" s="1"/>
      <c r="CX407" s="1"/>
      <c r="DC407" s="1"/>
      <c r="DH407" s="1"/>
      <c r="DM407" s="1"/>
    </row>
    <row r="408" spans="1:117" ht="15" customHeight="1">
      <c r="A408" s="1"/>
      <c r="B408" s="1"/>
      <c r="G408" s="1"/>
      <c r="L408" s="1"/>
      <c r="Q408" s="1"/>
      <c r="V408" s="1"/>
      <c r="AA408" s="1"/>
      <c r="AF408" s="1"/>
      <c r="AK408" s="1"/>
      <c r="AP408" s="1"/>
      <c r="AU408" s="1"/>
      <c r="AZ408" s="1"/>
      <c r="BE408" s="1"/>
      <c r="BJ408" s="1"/>
      <c r="BO408" s="1"/>
      <c r="BT408" s="1"/>
      <c r="BY408" s="1"/>
      <c r="CD408" s="1"/>
      <c r="CI408" s="1"/>
      <c r="CN408" s="1"/>
      <c r="CS408" s="1"/>
      <c r="CX408" s="1"/>
      <c r="DC408" s="1"/>
      <c r="DH408" s="1"/>
      <c r="DM408" s="1"/>
    </row>
    <row r="409" spans="1:117" ht="15" customHeight="1">
      <c r="A409" s="1"/>
      <c r="B409" s="1"/>
      <c r="G409" s="1"/>
      <c r="L409" s="1"/>
      <c r="Q409" s="1"/>
      <c r="V409" s="1"/>
      <c r="AA409" s="1"/>
      <c r="AF409" s="1"/>
      <c r="AK409" s="1"/>
      <c r="AP409" s="1"/>
      <c r="AU409" s="1"/>
      <c r="AZ409" s="1"/>
      <c r="BE409" s="1"/>
      <c r="BJ409" s="1"/>
      <c r="BO409" s="1"/>
      <c r="BT409" s="1"/>
      <c r="BY409" s="1"/>
      <c r="CD409" s="1"/>
      <c r="CI409" s="1"/>
      <c r="CN409" s="1"/>
      <c r="CS409" s="1"/>
      <c r="CX409" s="1"/>
      <c r="DC409" s="1"/>
      <c r="DH409" s="1"/>
      <c r="DM409" s="1"/>
    </row>
    <row r="410" spans="1:117" ht="15" customHeight="1">
      <c r="A410" s="1"/>
      <c r="B410" s="1"/>
      <c r="G410" s="1"/>
      <c r="L410" s="1"/>
      <c r="Q410" s="1"/>
      <c r="V410" s="1"/>
      <c r="AA410" s="1"/>
      <c r="AF410" s="1"/>
      <c r="AK410" s="1"/>
      <c r="AP410" s="1"/>
      <c r="AU410" s="1"/>
      <c r="AZ410" s="1"/>
      <c r="BE410" s="1"/>
      <c r="BJ410" s="1"/>
      <c r="BO410" s="1"/>
      <c r="BT410" s="1"/>
      <c r="BY410" s="1"/>
      <c r="CD410" s="1"/>
      <c r="CI410" s="1"/>
      <c r="CN410" s="1"/>
      <c r="CS410" s="1"/>
      <c r="CX410" s="1"/>
      <c r="DC410" s="1"/>
      <c r="DH410" s="1"/>
      <c r="DM410" s="1"/>
    </row>
    <row r="411" spans="1:117" ht="15" customHeight="1">
      <c r="A411" s="1"/>
      <c r="B411" s="1"/>
      <c r="G411" s="1"/>
      <c r="L411" s="1"/>
      <c r="Q411" s="1"/>
      <c r="V411" s="1"/>
      <c r="AA411" s="1"/>
      <c r="AF411" s="1"/>
      <c r="AK411" s="1"/>
      <c r="AP411" s="1"/>
      <c r="AU411" s="1"/>
      <c r="AZ411" s="1"/>
      <c r="BE411" s="1"/>
      <c r="BJ411" s="1"/>
      <c r="BO411" s="1"/>
      <c r="BT411" s="1"/>
      <c r="BY411" s="1"/>
      <c r="CD411" s="1"/>
      <c r="CI411" s="1"/>
      <c r="CN411" s="1"/>
      <c r="CS411" s="1"/>
      <c r="CX411" s="1"/>
      <c r="DC411" s="1"/>
      <c r="DH411" s="1"/>
      <c r="DM411" s="1"/>
    </row>
    <row r="412" spans="1:117" ht="15" customHeight="1">
      <c r="A412" s="1"/>
      <c r="B412" s="1"/>
      <c r="G412" s="1"/>
      <c r="L412" s="1"/>
      <c r="Q412" s="1"/>
      <c r="V412" s="1"/>
      <c r="AA412" s="1"/>
      <c r="AF412" s="1"/>
      <c r="AK412" s="1"/>
      <c r="AP412" s="1"/>
      <c r="AU412" s="1"/>
      <c r="AZ412" s="1"/>
      <c r="BE412" s="1"/>
      <c r="BJ412" s="1"/>
      <c r="BO412" s="1"/>
      <c r="BT412" s="1"/>
      <c r="BY412" s="1"/>
      <c r="CD412" s="1"/>
      <c r="CI412" s="1"/>
      <c r="CN412" s="1"/>
      <c r="CS412" s="1"/>
      <c r="CX412" s="1"/>
      <c r="DC412" s="1"/>
      <c r="DH412" s="1"/>
      <c r="DM412" s="1"/>
    </row>
    <row r="413" spans="1:117" ht="15" customHeight="1">
      <c r="A413" s="1"/>
      <c r="B413" s="1"/>
      <c r="G413" s="1"/>
      <c r="L413" s="1"/>
      <c r="Q413" s="1"/>
      <c r="V413" s="1"/>
      <c r="AA413" s="1"/>
      <c r="AF413" s="1"/>
      <c r="AK413" s="1"/>
      <c r="AP413" s="1"/>
      <c r="AU413" s="1"/>
      <c r="AZ413" s="1"/>
      <c r="BE413" s="1"/>
      <c r="BJ413" s="1"/>
      <c r="BO413" s="1"/>
      <c r="BT413" s="1"/>
      <c r="BY413" s="1"/>
      <c r="CD413" s="1"/>
      <c r="CI413" s="1"/>
      <c r="CN413" s="1"/>
      <c r="CS413" s="1"/>
      <c r="CX413" s="1"/>
      <c r="DC413" s="1"/>
      <c r="DH413" s="1"/>
      <c r="DM413" s="1"/>
    </row>
    <row r="414" spans="1:117" ht="15" customHeight="1">
      <c r="A414" s="1"/>
      <c r="B414" s="1"/>
      <c r="G414" s="1"/>
      <c r="L414" s="1"/>
      <c r="Q414" s="1"/>
      <c r="V414" s="1"/>
      <c r="AA414" s="1"/>
      <c r="AF414" s="1"/>
      <c r="AK414" s="1"/>
      <c r="AP414" s="1"/>
      <c r="AU414" s="1"/>
      <c r="AZ414" s="1"/>
      <c r="BE414" s="1"/>
      <c r="BJ414" s="1"/>
      <c r="BO414" s="1"/>
      <c r="BT414" s="1"/>
      <c r="BY414" s="1"/>
      <c r="CD414" s="1"/>
      <c r="CI414" s="1"/>
      <c r="CN414" s="1"/>
      <c r="CS414" s="1"/>
      <c r="CX414" s="1"/>
      <c r="DC414" s="1"/>
      <c r="DH414" s="1"/>
      <c r="DM414" s="1"/>
    </row>
    <row r="415" spans="1:117" ht="15" customHeight="1">
      <c r="A415" s="1"/>
      <c r="B415" s="1"/>
      <c r="G415" s="1"/>
      <c r="L415" s="1"/>
      <c r="Q415" s="1"/>
      <c r="V415" s="1"/>
      <c r="AA415" s="1"/>
      <c r="AF415" s="1"/>
      <c r="AK415" s="1"/>
      <c r="AP415" s="1"/>
      <c r="AU415" s="1"/>
      <c r="AZ415" s="1"/>
      <c r="BE415" s="1"/>
      <c r="BJ415" s="1"/>
      <c r="BO415" s="1"/>
      <c r="BT415" s="1"/>
      <c r="BY415" s="1"/>
      <c r="CD415" s="1"/>
      <c r="CI415" s="1"/>
      <c r="CN415" s="1"/>
      <c r="CS415" s="1"/>
      <c r="CX415" s="1"/>
      <c r="DC415" s="1"/>
      <c r="DH415" s="1"/>
      <c r="DM415" s="1"/>
    </row>
    <row r="416" spans="1:117" ht="15" customHeight="1">
      <c r="A416" s="1"/>
      <c r="B416" s="1"/>
      <c r="G416" s="1"/>
      <c r="L416" s="1"/>
      <c r="Q416" s="1"/>
      <c r="V416" s="1"/>
      <c r="AA416" s="1"/>
      <c r="AF416" s="1"/>
      <c r="AK416" s="1"/>
      <c r="AP416" s="1"/>
      <c r="AU416" s="1"/>
      <c r="AZ416" s="1"/>
      <c r="BE416" s="1"/>
      <c r="BJ416" s="1"/>
      <c r="BO416" s="1"/>
      <c r="BT416" s="1"/>
      <c r="BY416" s="1"/>
      <c r="CD416" s="1"/>
      <c r="CI416" s="1"/>
      <c r="CN416" s="1"/>
      <c r="CS416" s="1"/>
      <c r="CX416" s="1"/>
      <c r="DC416" s="1"/>
      <c r="DH416" s="1"/>
      <c r="DM416" s="1"/>
    </row>
    <row r="417" spans="1:117" ht="15" customHeight="1">
      <c r="A417" s="1"/>
      <c r="B417" s="1"/>
      <c r="G417" s="1"/>
      <c r="L417" s="1"/>
      <c r="Q417" s="1"/>
      <c r="V417" s="1"/>
      <c r="AA417" s="1"/>
      <c r="AF417" s="1"/>
      <c r="AK417" s="1"/>
      <c r="AP417" s="1"/>
      <c r="AU417" s="1"/>
      <c r="AZ417" s="1"/>
      <c r="BE417" s="1"/>
      <c r="BJ417" s="1"/>
      <c r="BO417" s="1"/>
      <c r="BT417" s="1"/>
      <c r="BY417" s="1"/>
      <c r="CD417" s="1"/>
      <c r="CI417" s="1"/>
      <c r="CN417" s="1"/>
      <c r="CS417" s="1"/>
      <c r="CX417" s="1"/>
      <c r="DC417" s="1"/>
      <c r="DH417" s="1"/>
      <c r="DM417" s="1"/>
    </row>
    <row r="418" spans="1:117" ht="15" customHeight="1">
      <c r="A418" s="1"/>
      <c r="B418" s="1"/>
      <c r="G418" s="1"/>
      <c r="L418" s="1"/>
      <c r="Q418" s="1"/>
      <c r="V418" s="1"/>
      <c r="AA418" s="1"/>
      <c r="AF418" s="1"/>
      <c r="AK418" s="1"/>
      <c r="AP418" s="1"/>
      <c r="AU418" s="1"/>
      <c r="AZ418" s="1"/>
      <c r="BE418" s="1"/>
      <c r="BJ418" s="1"/>
      <c r="BO418" s="1"/>
      <c r="BT418" s="1"/>
      <c r="BY418" s="1"/>
      <c r="CD418" s="1"/>
      <c r="CI418" s="1"/>
      <c r="CN418" s="1"/>
      <c r="CS418" s="1"/>
      <c r="CX418" s="1"/>
      <c r="DC418" s="1"/>
      <c r="DH418" s="1"/>
      <c r="DM418" s="1"/>
    </row>
    <row r="419" spans="1:117" ht="15" customHeight="1">
      <c r="A419" s="1"/>
      <c r="B419" s="1"/>
      <c r="G419" s="1"/>
      <c r="L419" s="1"/>
      <c r="Q419" s="1"/>
      <c r="V419" s="1"/>
      <c r="AA419" s="1"/>
      <c r="AF419" s="1"/>
      <c r="AK419" s="1"/>
      <c r="AP419" s="1"/>
      <c r="AU419" s="1"/>
      <c r="AZ419" s="1"/>
      <c r="BE419" s="1"/>
      <c r="BJ419" s="1"/>
      <c r="BO419" s="1"/>
      <c r="BT419" s="1"/>
      <c r="BY419" s="1"/>
      <c r="CD419" s="1"/>
      <c r="CI419" s="1"/>
      <c r="CN419" s="1"/>
      <c r="CS419" s="1"/>
      <c r="CX419" s="1"/>
      <c r="DC419" s="1"/>
      <c r="DH419" s="1"/>
      <c r="DM419" s="1"/>
    </row>
    <row r="420" spans="1:117" ht="15" customHeight="1">
      <c r="A420" s="1"/>
      <c r="B420" s="1"/>
      <c r="G420" s="1"/>
      <c r="L420" s="1"/>
      <c r="Q420" s="1"/>
      <c r="V420" s="1"/>
      <c r="AA420" s="1"/>
      <c r="AF420" s="1"/>
      <c r="AK420" s="1"/>
      <c r="AP420" s="1"/>
      <c r="AU420" s="1"/>
      <c r="AZ420" s="1"/>
      <c r="BE420" s="1"/>
      <c r="BJ420" s="1"/>
      <c r="BO420" s="1"/>
      <c r="BT420" s="1"/>
      <c r="BY420" s="1"/>
      <c r="CD420" s="1"/>
      <c r="CI420" s="1"/>
      <c r="CN420" s="1"/>
      <c r="CS420" s="1"/>
      <c r="CX420" s="1"/>
      <c r="DC420" s="1"/>
      <c r="DH420" s="1"/>
      <c r="DM420" s="1"/>
    </row>
    <row r="421" spans="1:117" ht="15" customHeight="1">
      <c r="A421" s="1"/>
      <c r="B421" s="1"/>
      <c r="G421" s="1"/>
      <c r="L421" s="1"/>
      <c r="Q421" s="1"/>
      <c r="V421" s="1"/>
      <c r="AA421" s="1"/>
      <c r="AF421" s="1"/>
      <c r="AK421" s="1"/>
      <c r="AP421" s="1"/>
      <c r="AU421" s="1"/>
      <c r="AZ421" s="1"/>
      <c r="BE421" s="1"/>
      <c r="BJ421" s="1"/>
      <c r="BO421" s="1"/>
      <c r="BT421" s="1"/>
      <c r="BY421" s="1"/>
      <c r="CD421" s="1"/>
      <c r="CI421" s="1"/>
      <c r="CN421" s="1"/>
      <c r="CS421" s="1"/>
      <c r="CX421" s="1"/>
      <c r="DC421" s="1"/>
      <c r="DH421" s="1"/>
      <c r="DM421" s="1"/>
    </row>
    <row r="422" spans="1:117" ht="15" customHeight="1">
      <c r="A422" s="1"/>
      <c r="B422" s="1"/>
      <c r="G422" s="1"/>
      <c r="L422" s="1"/>
      <c r="Q422" s="1"/>
      <c r="V422" s="1"/>
      <c r="AA422" s="1"/>
      <c r="AF422" s="1"/>
      <c r="AK422" s="1"/>
      <c r="AP422" s="1"/>
      <c r="AU422" s="1"/>
      <c r="AZ422" s="1"/>
      <c r="BE422" s="1"/>
      <c r="BJ422" s="1"/>
      <c r="BO422" s="1"/>
      <c r="BT422" s="1"/>
      <c r="BY422" s="1"/>
      <c r="CD422" s="1"/>
      <c r="CI422" s="1"/>
      <c r="CN422" s="1"/>
      <c r="CS422" s="1"/>
      <c r="CX422" s="1"/>
      <c r="DC422" s="1"/>
      <c r="DH422" s="1"/>
      <c r="DM422" s="1"/>
    </row>
    <row r="423" spans="1:117" ht="15" customHeight="1">
      <c r="A423" s="1"/>
      <c r="B423" s="1"/>
      <c r="G423" s="1"/>
      <c r="L423" s="1"/>
      <c r="Q423" s="1"/>
      <c r="V423" s="1"/>
      <c r="AA423" s="1"/>
      <c r="AF423" s="1"/>
      <c r="AK423" s="1"/>
      <c r="AP423" s="1"/>
      <c r="AU423" s="1"/>
      <c r="AZ423" s="1"/>
      <c r="BE423" s="1"/>
      <c r="BJ423" s="1"/>
      <c r="BO423" s="1"/>
      <c r="BT423" s="1"/>
      <c r="BY423" s="1"/>
      <c r="CD423" s="1"/>
      <c r="CI423" s="1"/>
      <c r="CN423" s="1"/>
      <c r="CS423" s="1"/>
      <c r="CX423" s="1"/>
      <c r="DC423" s="1"/>
      <c r="DH423" s="1"/>
      <c r="DM423" s="1"/>
    </row>
    <row r="424" spans="1:117" ht="15" customHeight="1">
      <c r="A424" s="1"/>
      <c r="B424" s="1"/>
      <c r="G424" s="1"/>
      <c r="L424" s="1"/>
      <c r="Q424" s="1"/>
      <c r="V424" s="1"/>
      <c r="AA424" s="1"/>
      <c r="AF424" s="1"/>
      <c r="AK424" s="1"/>
      <c r="AP424" s="1"/>
      <c r="AU424" s="1"/>
      <c r="AZ424" s="1"/>
      <c r="BE424" s="1"/>
      <c r="BJ424" s="1"/>
      <c r="BO424" s="1"/>
      <c r="BT424" s="1"/>
      <c r="BY424" s="1"/>
      <c r="CD424" s="1"/>
      <c r="CI424" s="1"/>
      <c r="CN424" s="1"/>
      <c r="CS424" s="1"/>
      <c r="CX424" s="1"/>
      <c r="DC424" s="1"/>
      <c r="DH424" s="1"/>
      <c r="DM424" s="1"/>
    </row>
    <row r="425" spans="1:117" ht="15" customHeight="1">
      <c r="A425" s="1"/>
      <c r="B425" s="1"/>
      <c r="G425" s="1"/>
      <c r="L425" s="1"/>
      <c r="Q425" s="1"/>
      <c r="V425" s="1"/>
      <c r="AA425" s="1"/>
      <c r="AF425" s="1"/>
      <c r="AK425" s="1"/>
      <c r="AP425" s="1"/>
      <c r="AU425" s="1"/>
      <c r="AZ425" s="1"/>
      <c r="BE425" s="1"/>
      <c r="BJ425" s="1"/>
      <c r="BO425" s="1"/>
      <c r="BT425" s="1"/>
      <c r="BY425" s="1"/>
      <c r="CD425" s="1"/>
      <c r="CI425" s="1"/>
      <c r="CN425" s="1"/>
      <c r="CS425" s="1"/>
      <c r="CX425" s="1"/>
      <c r="DC425" s="1"/>
      <c r="DH425" s="1"/>
      <c r="DM425" s="1"/>
    </row>
    <row r="426" spans="1:117" ht="15" customHeight="1">
      <c r="A426" s="1"/>
      <c r="B426" s="1"/>
      <c r="G426" s="1"/>
      <c r="L426" s="1"/>
      <c r="Q426" s="1"/>
      <c r="V426" s="1"/>
      <c r="AA426" s="1"/>
      <c r="AF426" s="1"/>
      <c r="AK426" s="1"/>
      <c r="AP426" s="1"/>
      <c r="AU426" s="1"/>
      <c r="AZ426" s="1"/>
      <c r="BE426" s="1"/>
      <c r="BJ426" s="1"/>
      <c r="BO426" s="1"/>
      <c r="BT426" s="1"/>
      <c r="BY426" s="1"/>
      <c r="CD426" s="1"/>
      <c r="CI426" s="1"/>
      <c r="CN426" s="1"/>
      <c r="CS426" s="1"/>
      <c r="CX426" s="1"/>
      <c r="DC426" s="1"/>
      <c r="DH426" s="1"/>
      <c r="DM426" s="1"/>
    </row>
    <row r="427" spans="1:117" ht="15" customHeight="1">
      <c r="A427" s="1"/>
      <c r="B427" s="1"/>
      <c r="G427" s="1"/>
      <c r="L427" s="1"/>
      <c r="Q427" s="1"/>
      <c r="V427" s="1"/>
      <c r="AA427" s="1"/>
      <c r="AF427" s="1"/>
      <c r="AK427" s="1"/>
      <c r="AP427" s="1"/>
      <c r="AU427" s="1"/>
      <c r="AZ427" s="1"/>
      <c r="BE427" s="1"/>
      <c r="BJ427" s="1"/>
      <c r="BO427" s="1"/>
      <c r="BT427" s="1"/>
      <c r="BY427" s="1"/>
      <c r="CD427" s="1"/>
      <c r="CI427" s="1"/>
      <c r="CN427" s="1"/>
      <c r="CS427" s="1"/>
      <c r="CX427" s="1"/>
      <c r="DC427" s="1"/>
      <c r="DH427" s="1"/>
      <c r="DM427" s="1"/>
    </row>
    <row r="428" spans="1:117" ht="15" customHeight="1">
      <c r="A428" s="1"/>
      <c r="B428" s="1"/>
      <c r="G428" s="1"/>
      <c r="L428" s="1"/>
      <c r="Q428" s="1"/>
      <c r="V428" s="1"/>
      <c r="AA428" s="1"/>
      <c r="AF428" s="1"/>
      <c r="AK428" s="1"/>
      <c r="AP428" s="1"/>
      <c r="AU428" s="1"/>
      <c r="AZ428" s="1"/>
      <c r="BE428" s="1"/>
      <c r="BJ428" s="1"/>
      <c r="BO428" s="1"/>
      <c r="BT428" s="1"/>
      <c r="BY428" s="1"/>
      <c r="CD428" s="1"/>
      <c r="CI428" s="1"/>
      <c r="CN428" s="1"/>
      <c r="CS428" s="1"/>
      <c r="CX428" s="1"/>
      <c r="DC428" s="1"/>
      <c r="DH428" s="1"/>
      <c r="DM428" s="1"/>
    </row>
    <row r="429" spans="1:117" ht="15" customHeight="1">
      <c r="A429" s="1"/>
      <c r="B429" s="1"/>
      <c r="G429" s="1"/>
      <c r="L429" s="1"/>
      <c r="Q429" s="1"/>
      <c r="V429" s="1"/>
      <c r="AA429" s="1"/>
      <c r="AF429" s="1"/>
      <c r="AK429" s="1"/>
      <c r="AP429" s="1"/>
      <c r="AU429" s="1"/>
      <c r="AZ429" s="1"/>
      <c r="BE429" s="1"/>
      <c r="BJ429" s="1"/>
      <c r="BO429" s="1"/>
      <c r="BT429" s="1"/>
      <c r="BY429" s="1"/>
      <c r="CD429" s="1"/>
      <c r="CI429" s="1"/>
      <c r="CN429" s="1"/>
      <c r="CS429" s="1"/>
      <c r="CX429" s="1"/>
      <c r="DC429" s="1"/>
      <c r="DH429" s="1"/>
      <c r="DM429" s="1"/>
    </row>
    <row r="430" spans="1:117" ht="15" customHeight="1">
      <c r="A430" s="1"/>
      <c r="B430" s="1"/>
      <c r="G430" s="1"/>
      <c r="L430" s="1"/>
      <c r="Q430" s="1"/>
      <c r="V430" s="1"/>
      <c r="AA430" s="1"/>
      <c r="AF430" s="1"/>
      <c r="AK430" s="1"/>
      <c r="AP430" s="1"/>
      <c r="AU430" s="1"/>
      <c r="AZ430" s="1"/>
      <c r="BE430" s="1"/>
      <c r="BJ430" s="1"/>
      <c r="BO430" s="1"/>
      <c r="BT430" s="1"/>
      <c r="BY430" s="1"/>
      <c r="CD430" s="1"/>
      <c r="CI430" s="1"/>
      <c r="CN430" s="1"/>
      <c r="CS430" s="1"/>
      <c r="CX430" s="1"/>
      <c r="DC430" s="1"/>
      <c r="DH430" s="1"/>
      <c r="DM430" s="1"/>
    </row>
    <row r="431" spans="1:117" ht="15" customHeight="1">
      <c r="A431" s="1"/>
      <c r="B431" s="1"/>
      <c r="G431" s="1"/>
      <c r="L431" s="1"/>
      <c r="Q431" s="1"/>
      <c r="V431" s="1"/>
      <c r="AA431" s="1"/>
      <c r="AF431" s="1"/>
      <c r="AK431" s="1"/>
      <c r="AP431" s="1"/>
      <c r="AU431" s="1"/>
      <c r="AZ431" s="1"/>
      <c r="BE431" s="1"/>
      <c r="BJ431" s="1"/>
      <c r="BO431" s="1"/>
      <c r="BT431" s="1"/>
      <c r="BY431" s="1"/>
      <c r="CD431" s="1"/>
      <c r="CI431" s="1"/>
      <c r="CN431" s="1"/>
      <c r="CS431" s="1"/>
      <c r="CX431" s="1"/>
      <c r="DC431" s="1"/>
      <c r="DH431" s="1"/>
      <c r="DM431" s="1"/>
    </row>
    <row r="432" spans="1:117" ht="15" customHeight="1">
      <c r="A432" s="1"/>
      <c r="B432" s="1"/>
      <c r="G432" s="1"/>
      <c r="L432" s="1"/>
      <c r="Q432" s="1"/>
      <c r="V432" s="1"/>
      <c r="AA432" s="1"/>
      <c r="AF432" s="1"/>
      <c r="AK432" s="1"/>
      <c r="AP432" s="1"/>
      <c r="AU432" s="1"/>
      <c r="AZ432" s="1"/>
      <c r="BE432" s="1"/>
      <c r="BJ432" s="1"/>
      <c r="BO432" s="1"/>
      <c r="BT432" s="1"/>
      <c r="BY432" s="1"/>
      <c r="CD432" s="1"/>
      <c r="CI432" s="1"/>
      <c r="CN432" s="1"/>
      <c r="CS432" s="1"/>
      <c r="CX432" s="1"/>
      <c r="DC432" s="1"/>
      <c r="DH432" s="1"/>
      <c r="DM432" s="1"/>
    </row>
    <row r="433" spans="1:117" ht="15" customHeight="1">
      <c r="A433" s="1"/>
      <c r="B433" s="1"/>
      <c r="G433" s="1"/>
      <c r="L433" s="1"/>
      <c r="Q433" s="1"/>
      <c r="V433" s="1"/>
      <c r="AA433" s="1"/>
      <c r="AF433" s="1"/>
      <c r="AK433" s="1"/>
      <c r="AP433" s="1"/>
      <c r="AU433" s="1"/>
      <c r="AZ433" s="1"/>
      <c r="BE433" s="1"/>
      <c r="BJ433" s="1"/>
      <c r="BO433" s="1"/>
      <c r="BT433" s="1"/>
      <c r="BY433" s="1"/>
      <c r="CD433" s="1"/>
      <c r="CI433" s="1"/>
      <c r="CN433" s="1"/>
      <c r="CS433" s="1"/>
      <c r="CX433" s="1"/>
      <c r="DC433" s="1"/>
      <c r="DH433" s="1"/>
      <c r="DM433" s="1"/>
    </row>
    <row r="434" spans="1:117" ht="15" customHeight="1">
      <c r="A434" s="1"/>
      <c r="B434" s="1"/>
      <c r="G434" s="1"/>
      <c r="L434" s="1"/>
      <c r="Q434" s="1"/>
      <c r="V434" s="1"/>
      <c r="AA434" s="1"/>
      <c r="AF434" s="1"/>
      <c r="AK434" s="1"/>
      <c r="AP434" s="1"/>
      <c r="AU434" s="1"/>
      <c r="AZ434" s="1"/>
      <c r="BE434" s="1"/>
      <c r="BJ434" s="1"/>
      <c r="BO434" s="1"/>
      <c r="BT434" s="1"/>
      <c r="BY434" s="1"/>
      <c r="CD434" s="1"/>
      <c r="CI434" s="1"/>
      <c r="CN434" s="1"/>
      <c r="CS434" s="1"/>
      <c r="CX434" s="1"/>
      <c r="DC434" s="1"/>
      <c r="DH434" s="1"/>
      <c r="DM434" s="1"/>
    </row>
    <row r="435" spans="1:117" ht="15" customHeight="1">
      <c r="A435" s="1"/>
      <c r="B435" s="1"/>
      <c r="G435" s="1"/>
      <c r="L435" s="1"/>
      <c r="Q435" s="1"/>
      <c r="V435" s="1"/>
      <c r="AA435" s="1"/>
      <c r="AF435" s="1"/>
      <c r="AK435" s="1"/>
      <c r="AP435" s="1"/>
      <c r="AU435" s="1"/>
      <c r="AZ435" s="1"/>
      <c r="BE435" s="1"/>
      <c r="BJ435" s="1"/>
      <c r="BO435" s="1"/>
      <c r="BT435" s="1"/>
      <c r="BY435" s="1"/>
      <c r="CD435" s="1"/>
      <c r="CI435" s="1"/>
      <c r="CN435" s="1"/>
      <c r="CS435" s="1"/>
      <c r="CX435" s="1"/>
      <c r="DC435" s="1"/>
      <c r="DH435" s="1"/>
      <c r="DM435" s="1"/>
    </row>
    <row r="436" spans="1:117" ht="15" customHeight="1">
      <c r="A436" s="1"/>
      <c r="B436" s="1"/>
      <c r="G436" s="1"/>
      <c r="L436" s="1"/>
      <c r="Q436" s="1"/>
      <c r="V436" s="1"/>
      <c r="AA436" s="1"/>
      <c r="AF436" s="1"/>
      <c r="AK436" s="1"/>
      <c r="AP436" s="1"/>
      <c r="AU436" s="1"/>
      <c r="AZ436" s="1"/>
      <c r="BE436" s="1"/>
      <c r="BJ436" s="1"/>
      <c r="BO436" s="1"/>
      <c r="BT436" s="1"/>
      <c r="BY436" s="1"/>
      <c r="CD436" s="1"/>
      <c r="CI436" s="1"/>
      <c r="CN436" s="1"/>
      <c r="CS436" s="1"/>
      <c r="CX436" s="1"/>
      <c r="DC436" s="1"/>
      <c r="DH436" s="1"/>
      <c r="DM436" s="1"/>
    </row>
    <row r="437" spans="1:117" ht="15" customHeight="1">
      <c r="A437" s="1"/>
      <c r="B437" s="1"/>
      <c r="G437" s="1"/>
      <c r="L437" s="1"/>
      <c r="Q437" s="1"/>
      <c r="V437" s="1"/>
      <c r="AA437" s="1"/>
      <c r="AF437" s="1"/>
      <c r="AK437" s="1"/>
      <c r="AP437" s="1"/>
      <c r="AU437" s="1"/>
      <c r="AZ437" s="1"/>
      <c r="BE437" s="1"/>
      <c r="BJ437" s="1"/>
      <c r="BO437" s="1"/>
      <c r="BT437" s="1"/>
      <c r="BY437" s="1"/>
      <c r="CD437" s="1"/>
      <c r="CI437" s="1"/>
      <c r="CN437" s="1"/>
      <c r="CS437" s="1"/>
      <c r="CX437" s="1"/>
      <c r="DC437" s="1"/>
      <c r="DH437" s="1"/>
      <c r="DM437" s="1"/>
    </row>
    <row r="438" spans="1:117" ht="15" customHeight="1">
      <c r="A438" s="1"/>
      <c r="B438" s="1"/>
      <c r="G438" s="1"/>
      <c r="L438" s="1"/>
      <c r="Q438" s="1"/>
      <c r="V438" s="1"/>
      <c r="AA438" s="1"/>
      <c r="AF438" s="1"/>
      <c r="AK438" s="1"/>
      <c r="AP438" s="1"/>
      <c r="AU438" s="1"/>
      <c r="AZ438" s="1"/>
      <c r="BE438" s="1"/>
      <c r="BJ438" s="1"/>
      <c r="BO438" s="1"/>
      <c r="BT438" s="1"/>
      <c r="BY438" s="1"/>
      <c r="CD438" s="1"/>
      <c r="CI438" s="1"/>
      <c r="CN438" s="1"/>
      <c r="CS438" s="1"/>
      <c r="CX438" s="1"/>
      <c r="DC438" s="1"/>
      <c r="DH438" s="1"/>
      <c r="DM438" s="1"/>
    </row>
    <row r="439" spans="1:117" ht="15" customHeight="1">
      <c r="A439" s="1"/>
      <c r="B439" s="1"/>
      <c r="G439" s="1"/>
      <c r="L439" s="1"/>
      <c r="Q439" s="1"/>
      <c r="V439" s="1"/>
      <c r="AA439" s="1"/>
      <c r="AF439" s="1"/>
      <c r="AK439" s="1"/>
      <c r="AP439" s="1"/>
      <c r="AU439" s="1"/>
      <c r="AZ439" s="1"/>
      <c r="BE439" s="1"/>
      <c r="BJ439" s="1"/>
      <c r="BO439" s="1"/>
      <c r="BT439" s="1"/>
      <c r="BY439" s="1"/>
      <c r="CD439" s="1"/>
      <c r="CI439" s="1"/>
      <c r="CN439" s="1"/>
      <c r="CS439" s="1"/>
      <c r="CX439" s="1"/>
      <c r="DC439" s="1"/>
      <c r="DH439" s="1"/>
      <c r="DM439" s="1"/>
    </row>
    <row r="440" spans="1:117" ht="15" customHeight="1">
      <c r="A440" s="1"/>
      <c r="B440" s="1"/>
      <c r="G440" s="1"/>
      <c r="L440" s="1"/>
      <c r="Q440" s="1"/>
      <c r="V440" s="1"/>
      <c r="AA440" s="1"/>
      <c r="AF440" s="1"/>
      <c r="AK440" s="1"/>
      <c r="AP440" s="1"/>
      <c r="AU440" s="1"/>
      <c r="AZ440" s="1"/>
      <c r="BE440" s="1"/>
      <c r="BJ440" s="1"/>
      <c r="BO440" s="1"/>
      <c r="BT440" s="1"/>
      <c r="BY440" s="1"/>
      <c r="CD440" s="1"/>
      <c r="CI440" s="1"/>
      <c r="CN440" s="1"/>
      <c r="CS440" s="1"/>
      <c r="CX440" s="1"/>
      <c r="DC440" s="1"/>
      <c r="DH440" s="1"/>
      <c r="DM440" s="1"/>
    </row>
    <row r="441" spans="1:117" ht="15" customHeight="1">
      <c r="A441" s="1"/>
      <c r="B441" s="1"/>
      <c r="G441" s="1"/>
      <c r="L441" s="1"/>
      <c r="Q441" s="1"/>
      <c r="V441" s="1"/>
      <c r="AA441" s="1"/>
      <c r="AF441" s="1"/>
      <c r="AK441" s="1"/>
      <c r="AP441" s="1"/>
      <c r="AU441" s="1"/>
      <c r="AZ441" s="1"/>
      <c r="BE441" s="1"/>
      <c r="BJ441" s="1"/>
      <c r="BO441" s="1"/>
      <c r="BT441" s="1"/>
      <c r="BY441" s="1"/>
      <c r="CD441" s="1"/>
      <c r="CI441" s="1"/>
      <c r="CN441" s="1"/>
      <c r="CS441" s="1"/>
      <c r="CX441" s="1"/>
      <c r="DC441" s="1"/>
      <c r="DH441" s="1"/>
      <c r="DM441" s="1"/>
    </row>
    <row r="442" spans="1:117" ht="15" customHeight="1">
      <c r="A442" s="1"/>
      <c r="B442" s="1"/>
      <c r="G442" s="1"/>
      <c r="L442" s="1"/>
      <c r="Q442" s="1"/>
      <c r="V442" s="1"/>
      <c r="AA442" s="1"/>
      <c r="AF442" s="1"/>
      <c r="AK442" s="1"/>
      <c r="AP442" s="1"/>
      <c r="AU442" s="1"/>
      <c r="AZ442" s="1"/>
      <c r="BE442" s="1"/>
      <c r="BJ442" s="1"/>
      <c r="BO442" s="1"/>
      <c r="BT442" s="1"/>
      <c r="BY442" s="1"/>
      <c r="CD442" s="1"/>
      <c r="CI442" s="1"/>
      <c r="CN442" s="1"/>
      <c r="CS442" s="1"/>
      <c r="CX442" s="1"/>
      <c r="DC442" s="1"/>
      <c r="DH442" s="1"/>
      <c r="DM442" s="1"/>
    </row>
    <row r="443" spans="1:117" ht="15" customHeight="1">
      <c r="A443" s="1"/>
      <c r="B443" s="1"/>
      <c r="G443" s="1"/>
      <c r="L443" s="1"/>
      <c r="Q443" s="1"/>
      <c r="V443" s="1"/>
      <c r="AA443" s="1"/>
      <c r="AF443" s="1"/>
      <c r="AK443" s="1"/>
      <c r="AP443" s="1"/>
      <c r="AU443" s="1"/>
      <c r="AZ443" s="1"/>
      <c r="BE443" s="1"/>
      <c r="BJ443" s="1"/>
      <c r="BO443" s="1"/>
      <c r="BT443" s="1"/>
      <c r="BY443" s="1"/>
      <c r="CD443" s="1"/>
      <c r="CI443" s="1"/>
      <c r="CN443" s="1"/>
      <c r="CS443" s="1"/>
      <c r="CX443" s="1"/>
      <c r="DC443" s="1"/>
      <c r="DH443" s="1"/>
      <c r="DM443" s="1"/>
    </row>
    <row r="444" spans="1:117" ht="15" customHeight="1">
      <c r="A444" s="1"/>
      <c r="B444" s="1"/>
      <c r="G444" s="1"/>
      <c r="L444" s="1"/>
      <c r="Q444" s="1"/>
      <c r="V444" s="1"/>
      <c r="AA444" s="1"/>
      <c r="AF444" s="1"/>
      <c r="AK444" s="1"/>
      <c r="AP444" s="1"/>
      <c r="AU444" s="1"/>
      <c r="AZ444" s="1"/>
      <c r="BE444" s="1"/>
      <c r="BJ444" s="1"/>
      <c r="BO444" s="1"/>
      <c r="BT444" s="1"/>
      <c r="BY444" s="1"/>
      <c r="CD444" s="1"/>
      <c r="CI444" s="1"/>
      <c r="CN444" s="1"/>
      <c r="CS444" s="1"/>
      <c r="CX444" s="1"/>
      <c r="DC444" s="1"/>
      <c r="DH444" s="1"/>
      <c r="DM444" s="1"/>
    </row>
    <row r="445" spans="1:117" ht="15" customHeight="1">
      <c r="A445" s="1"/>
      <c r="B445" s="1"/>
      <c r="G445" s="1"/>
      <c r="L445" s="1"/>
      <c r="Q445" s="1"/>
      <c r="V445" s="1"/>
      <c r="AA445" s="1"/>
      <c r="AF445" s="1"/>
      <c r="AK445" s="1"/>
      <c r="AP445" s="1"/>
      <c r="AU445" s="1"/>
      <c r="AZ445" s="1"/>
      <c r="BE445" s="1"/>
      <c r="BJ445" s="1"/>
      <c r="BO445" s="1"/>
      <c r="BT445" s="1"/>
      <c r="BY445" s="1"/>
      <c r="CD445" s="1"/>
      <c r="CI445" s="1"/>
      <c r="CN445" s="1"/>
      <c r="CS445" s="1"/>
      <c r="CX445" s="1"/>
      <c r="DC445" s="1"/>
      <c r="DH445" s="1"/>
      <c r="DM445" s="1"/>
    </row>
    <row r="446" spans="1:117" ht="15" customHeight="1">
      <c r="A446" s="1"/>
      <c r="B446" s="1"/>
      <c r="G446" s="1"/>
      <c r="L446" s="1"/>
      <c r="Q446" s="1"/>
      <c r="V446" s="1"/>
      <c r="AA446" s="1"/>
      <c r="AF446" s="1"/>
      <c r="AK446" s="1"/>
      <c r="AP446" s="1"/>
      <c r="AU446" s="1"/>
      <c r="AZ446" s="1"/>
      <c r="BE446" s="1"/>
      <c r="BJ446" s="1"/>
      <c r="BO446" s="1"/>
      <c r="BT446" s="1"/>
      <c r="BY446" s="1"/>
      <c r="CD446" s="1"/>
      <c r="CI446" s="1"/>
      <c r="CN446" s="1"/>
      <c r="CS446" s="1"/>
      <c r="CX446" s="1"/>
      <c r="DC446" s="1"/>
      <c r="DH446" s="1"/>
      <c r="DM446" s="1"/>
    </row>
    <row r="447" spans="1:117" ht="15" customHeight="1">
      <c r="A447" s="1"/>
      <c r="B447" s="1"/>
      <c r="G447" s="1"/>
      <c r="L447" s="1"/>
      <c r="Q447" s="1"/>
      <c r="V447" s="1"/>
      <c r="AA447" s="1"/>
      <c r="AF447" s="1"/>
      <c r="AK447" s="1"/>
      <c r="AP447" s="1"/>
      <c r="AU447" s="1"/>
      <c r="AZ447" s="1"/>
      <c r="BE447" s="1"/>
      <c r="BJ447" s="1"/>
      <c r="BO447" s="1"/>
      <c r="BT447" s="1"/>
      <c r="BY447" s="1"/>
      <c r="CD447" s="1"/>
      <c r="CI447" s="1"/>
      <c r="CN447" s="1"/>
      <c r="CS447" s="1"/>
      <c r="CX447" s="1"/>
      <c r="DC447" s="1"/>
      <c r="DH447" s="1"/>
      <c r="DM447" s="1"/>
    </row>
    <row r="448" spans="1:117" ht="15" customHeight="1">
      <c r="A448" s="1"/>
      <c r="B448" s="1"/>
      <c r="G448" s="1"/>
      <c r="L448" s="1"/>
      <c r="Q448" s="1"/>
      <c r="V448" s="1"/>
      <c r="AA448" s="1"/>
      <c r="AF448" s="1"/>
      <c r="AK448" s="1"/>
      <c r="AP448" s="1"/>
      <c r="AU448" s="1"/>
      <c r="AZ448" s="1"/>
      <c r="BE448" s="1"/>
      <c r="BJ448" s="1"/>
      <c r="BO448" s="1"/>
      <c r="BT448" s="1"/>
      <c r="BY448" s="1"/>
      <c r="CD448" s="1"/>
      <c r="CI448" s="1"/>
      <c r="CN448" s="1"/>
      <c r="CS448" s="1"/>
      <c r="CX448" s="1"/>
      <c r="DC448" s="1"/>
      <c r="DH448" s="1"/>
      <c r="DM448" s="1"/>
    </row>
    <row r="449" spans="1:117" ht="15" customHeight="1">
      <c r="A449" s="1"/>
      <c r="B449" s="1"/>
      <c r="G449" s="1"/>
      <c r="L449" s="1"/>
      <c r="Q449" s="1"/>
      <c r="V449" s="1"/>
      <c r="AA449" s="1"/>
      <c r="AF449" s="1"/>
      <c r="AK449" s="1"/>
      <c r="AP449" s="1"/>
      <c r="AU449" s="1"/>
      <c r="AZ449" s="1"/>
      <c r="BE449" s="1"/>
      <c r="BJ449" s="1"/>
      <c r="BO449" s="1"/>
      <c r="BT449" s="1"/>
      <c r="BY449" s="1"/>
      <c r="CD449" s="1"/>
      <c r="CI449" s="1"/>
      <c r="CN449" s="1"/>
      <c r="CS449" s="1"/>
      <c r="CX449" s="1"/>
      <c r="DC449" s="1"/>
      <c r="DH449" s="1"/>
      <c r="DM449" s="1"/>
    </row>
    <row r="450" spans="1:117" ht="15" customHeight="1">
      <c r="A450" s="1"/>
      <c r="B450" s="1"/>
      <c r="G450" s="1"/>
      <c r="L450" s="1"/>
      <c r="Q450" s="1"/>
      <c r="V450" s="1"/>
      <c r="AA450" s="1"/>
      <c r="AF450" s="1"/>
      <c r="AK450" s="1"/>
      <c r="AP450" s="1"/>
      <c r="AU450" s="1"/>
      <c r="AZ450" s="1"/>
      <c r="BE450" s="1"/>
      <c r="BJ450" s="1"/>
      <c r="BO450" s="1"/>
      <c r="BT450" s="1"/>
      <c r="BY450" s="1"/>
      <c r="CD450" s="1"/>
      <c r="CI450" s="1"/>
      <c r="CN450" s="1"/>
      <c r="CS450" s="1"/>
      <c r="CX450" s="1"/>
      <c r="DC450" s="1"/>
      <c r="DH450" s="1"/>
      <c r="DM450" s="1"/>
    </row>
    <row r="451" spans="1:117" ht="15" customHeight="1">
      <c r="A451" s="1"/>
      <c r="B451" s="1"/>
      <c r="G451" s="1"/>
      <c r="L451" s="1"/>
      <c r="Q451" s="1"/>
      <c r="V451" s="1"/>
      <c r="AA451" s="1"/>
      <c r="AF451" s="1"/>
      <c r="AK451" s="1"/>
      <c r="AP451" s="1"/>
      <c r="AU451" s="1"/>
      <c r="AZ451" s="1"/>
      <c r="BE451" s="1"/>
      <c r="BJ451" s="1"/>
      <c r="BO451" s="1"/>
      <c r="BT451" s="1"/>
      <c r="BY451" s="1"/>
      <c r="CD451" s="1"/>
      <c r="CI451" s="1"/>
      <c r="CN451" s="1"/>
      <c r="CS451" s="1"/>
      <c r="CX451" s="1"/>
      <c r="DC451" s="1"/>
      <c r="DH451" s="1"/>
      <c r="DM451" s="1"/>
    </row>
    <row r="452" spans="1:117" ht="15" customHeight="1">
      <c r="A452" s="1"/>
      <c r="B452" s="1"/>
      <c r="G452" s="1"/>
      <c r="L452" s="1"/>
      <c r="Q452" s="1"/>
      <c r="V452" s="1"/>
      <c r="AA452" s="1"/>
      <c r="AF452" s="1"/>
      <c r="AK452" s="1"/>
      <c r="AP452" s="1"/>
      <c r="AU452" s="1"/>
      <c r="AZ452" s="1"/>
      <c r="BE452" s="1"/>
      <c r="BJ452" s="1"/>
      <c r="BO452" s="1"/>
      <c r="BT452" s="1"/>
      <c r="BY452" s="1"/>
      <c r="CD452" s="1"/>
      <c r="CI452" s="1"/>
      <c r="CN452" s="1"/>
      <c r="CS452" s="1"/>
      <c r="CX452" s="1"/>
      <c r="DC452" s="1"/>
      <c r="DH452" s="1"/>
      <c r="DM452" s="1"/>
    </row>
    <row r="453" spans="1:117" ht="15" customHeight="1">
      <c r="A453" s="1"/>
      <c r="B453" s="1"/>
      <c r="G453" s="1"/>
      <c r="L453" s="1"/>
      <c r="Q453" s="1"/>
      <c r="V453" s="1"/>
      <c r="AA453" s="1"/>
      <c r="AF453" s="1"/>
      <c r="AK453" s="1"/>
      <c r="AP453" s="1"/>
      <c r="AU453" s="1"/>
      <c r="AZ453" s="1"/>
      <c r="BE453" s="1"/>
      <c r="BJ453" s="1"/>
      <c r="BO453" s="1"/>
      <c r="BT453" s="1"/>
      <c r="BY453" s="1"/>
      <c r="CD453" s="1"/>
      <c r="CI453" s="1"/>
      <c r="CN453" s="1"/>
      <c r="CS453" s="1"/>
      <c r="CX453" s="1"/>
      <c r="DC453" s="1"/>
      <c r="DH453" s="1"/>
      <c r="DM453" s="1"/>
    </row>
    <row r="454" spans="1:117" ht="15" customHeight="1">
      <c r="A454" s="1"/>
      <c r="B454" s="1"/>
      <c r="G454" s="1"/>
      <c r="L454" s="1"/>
      <c r="Q454" s="1"/>
      <c r="V454" s="1"/>
      <c r="AA454" s="1"/>
      <c r="AF454" s="1"/>
      <c r="AK454" s="1"/>
      <c r="AP454" s="1"/>
      <c r="AU454" s="1"/>
      <c r="AZ454" s="1"/>
      <c r="BE454" s="1"/>
      <c r="BJ454" s="1"/>
      <c r="BO454" s="1"/>
      <c r="BT454" s="1"/>
      <c r="BY454" s="1"/>
      <c r="CD454" s="1"/>
      <c r="CI454" s="1"/>
      <c r="CN454" s="1"/>
      <c r="CS454" s="1"/>
      <c r="CX454" s="1"/>
      <c r="DC454" s="1"/>
      <c r="DH454" s="1"/>
      <c r="DM454" s="1"/>
    </row>
    <row r="455" spans="1:117" ht="15" customHeight="1">
      <c r="A455" s="1"/>
      <c r="B455" s="1"/>
      <c r="G455" s="1"/>
      <c r="L455" s="1"/>
      <c r="Q455" s="1"/>
      <c r="V455" s="1"/>
      <c r="AA455" s="1"/>
      <c r="AF455" s="1"/>
      <c r="AK455" s="1"/>
      <c r="AP455" s="1"/>
      <c r="AU455" s="1"/>
      <c r="AZ455" s="1"/>
      <c r="BE455" s="1"/>
      <c r="BJ455" s="1"/>
      <c r="BO455" s="1"/>
      <c r="BT455" s="1"/>
      <c r="BY455" s="1"/>
      <c r="CD455" s="1"/>
      <c r="CI455" s="1"/>
      <c r="CN455" s="1"/>
      <c r="CS455" s="1"/>
      <c r="CX455" s="1"/>
      <c r="DC455" s="1"/>
      <c r="DH455" s="1"/>
      <c r="DM455" s="1"/>
    </row>
    <row r="456" spans="1:117" ht="15" customHeight="1">
      <c r="A456" s="1"/>
      <c r="B456" s="1"/>
      <c r="G456" s="1"/>
      <c r="L456" s="1"/>
      <c r="Q456" s="1"/>
      <c r="V456" s="1"/>
      <c r="AA456" s="1"/>
      <c r="AF456" s="1"/>
      <c r="AK456" s="1"/>
      <c r="AP456" s="1"/>
      <c r="AU456" s="1"/>
      <c r="AZ456" s="1"/>
      <c r="BE456" s="1"/>
      <c r="BJ456" s="1"/>
      <c r="BO456" s="1"/>
      <c r="BT456" s="1"/>
      <c r="BY456" s="1"/>
      <c r="CD456" s="1"/>
      <c r="CI456" s="1"/>
      <c r="CN456" s="1"/>
      <c r="CS456" s="1"/>
      <c r="CX456" s="1"/>
      <c r="DC456" s="1"/>
      <c r="DH456" s="1"/>
      <c r="DM456" s="1"/>
    </row>
    <row r="457" spans="1:117" ht="15" customHeight="1">
      <c r="A457" s="1"/>
      <c r="B457" s="1"/>
      <c r="G457" s="1"/>
      <c r="L457" s="1"/>
      <c r="Q457" s="1"/>
      <c r="V457" s="1"/>
      <c r="AA457" s="1"/>
      <c r="AF457" s="1"/>
      <c r="AK457" s="1"/>
      <c r="AP457" s="1"/>
      <c r="AU457" s="1"/>
      <c r="AZ457" s="1"/>
      <c r="BE457" s="1"/>
      <c r="BJ457" s="1"/>
      <c r="BO457" s="1"/>
      <c r="BT457" s="1"/>
      <c r="BY457" s="1"/>
      <c r="CD457" s="1"/>
      <c r="CI457" s="1"/>
      <c r="CN457" s="1"/>
      <c r="CS457" s="1"/>
      <c r="CX457" s="1"/>
      <c r="DC457" s="1"/>
      <c r="DH457" s="1"/>
      <c r="DM457" s="1"/>
    </row>
    <row r="458" spans="1:117" ht="15" customHeight="1">
      <c r="A458" s="1"/>
      <c r="B458" s="1"/>
      <c r="G458" s="1"/>
      <c r="L458" s="1"/>
      <c r="Q458" s="1"/>
      <c r="V458" s="1"/>
      <c r="AA458" s="1"/>
      <c r="AF458" s="1"/>
      <c r="AK458" s="1"/>
      <c r="AP458" s="1"/>
      <c r="AU458" s="1"/>
      <c r="AZ458" s="1"/>
      <c r="BE458" s="1"/>
      <c r="BJ458" s="1"/>
      <c r="BO458" s="1"/>
      <c r="BT458" s="1"/>
      <c r="BY458" s="1"/>
      <c r="CD458" s="1"/>
      <c r="CI458" s="1"/>
      <c r="CN458" s="1"/>
      <c r="CS458" s="1"/>
      <c r="CX458" s="1"/>
      <c r="DC458" s="1"/>
      <c r="DH458" s="1"/>
      <c r="DM458" s="1"/>
    </row>
    <row r="459" spans="1:117" ht="15" customHeight="1">
      <c r="A459" s="1"/>
      <c r="B459" s="1"/>
      <c r="G459" s="1"/>
      <c r="L459" s="1"/>
      <c r="Q459" s="1"/>
      <c r="V459" s="1"/>
      <c r="AA459" s="1"/>
      <c r="AF459" s="1"/>
      <c r="AK459" s="1"/>
      <c r="AP459" s="1"/>
      <c r="AU459" s="1"/>
      <c r="AZ459" s="1"/>
      <c r="BE459" s="1"/>
      <c r="BJ459" s="1"/>
      <c r="BO459" s="1"/>
      <c r="BT459" s="1"/>
      <c r="BY459" s="1"/>
      <c r="CD459" s="1"/>
      <c r="CI459" s="1"/>
      <c r="CN459" s="1"/>
      <c r="CS459" s="1"/>
      <c r="CX459" s="1"/>
      <c r="DC459" s="1"/>
      <c r="DH459" s="1"/>
      <c r="DM459" s="1"/>
    </row>
    <row r="460" spans="1:117" ht="15" customHeight="1">
      <c r="A460" s="1"/>
      <c r="B460" s="1"/>
      <c r="G460" s="1"/>
      <c r="L460" s="1"/>
      <c r="Q460" s="1"/>
      <c r="V460" s="1"/>
      <c r="AA460" s="1"/>
      <c r="AF460" s="1"/>
      <c r="AK460" s="1"/>
      <c r="AP460" s="1"/>
      <c r="AU460" s="1"/>
      <c r="AZ460" s="1"/>
      <c r="BE460" s="1"/>
      <c r="BJ460" s="1"/>
      <c r="BO460" s="1"/>
      <c r="BT460" s="1"/>
      <c r="BY460" s="1"/>
      <c r="CD460" s="1"/>
      <c r="CI460" s="1"/>
      <c r="CN460" s="1"/>
      <c r="CS460" s="1"/>
      <c r="CX460" s="1"/>
      <c r="DC460" s="1"/>
      <c r="DH460" s="1"/>
      <c r="DM460" s="1"/>
    </row>
    <row r="461" spans="1:117" ht="15" customHeight="1">
      <c r="A461" s="1"/>
      <c r="B461" s="1"/>
      <c r="G461" s="1"/>
      <c r="L461" s="1"/>
      <c r="Q461" s="1"/>
      <c r="V461" s="1"/>
      <c r="AA461" s="1"/>
      <c r="AF461" s="1"/>
      <c r="AK461" s="1"/>
      <c r="AP461" s="1"/>
      <c r="AU461" s="1"/>
      <c r="AZ461" s="1"/>
      <c r="BE461" s="1"/>
      <c r="BJ461" s="1"/>
      <c r="BO461" s="1"/>
      <c r="BT461" s="1"/>
      <c r="BY461" s="1"/>
      <c r="CD461" s="1"/>
      <c r="CI461" s="1"/>
      <c r="CN461" s="1"/>
      <c r="CS461" s="1"/>
      <c r="CX461" s="1"/>
      <c r="DC461" s="1"/>
      <c r="DH461" s="1"/>
      <c r="DM461" s="1"/>
    </row>
    <row r="462" spans="1:117" ht="15" customHeight="1">
      <c r="A462" s="1"/>
      <c r="B462" s="1"/>
      <c r="G462" s="1"/>
      <c r="L462" s="1"/>
      <c r="Q462" s="1"/>
      <c r="V462" s="1"/>
      <c r="AA462" s="1"/>
      <c r="AF462" s="1"/>
      <c r="AK462" s="1"/>
      <c r="AP462" s="1"/>
      <c r="AU462" s="1"/>
      <c r="AZ462" s="1"/>
      <c r="BE462" s="1"/>
      <c r="BJ462" s="1"/>
      <c r="BO462" s="1"/>
      <c r="BT462" s="1"/>
      <c r="BY462" s="1"/>
      <c r="CD462" s="1"/>
      <c r="CI462" s="1"/>
      <c r="CN462" s="1"/>
      <c r="CS462" s="1"/>
      <c r="CX462" s="1"/>
      <c r="DC462" s="1"/>
      <c r="DH462" s="1"/>
      <c r="DM462" s="1"/>
    </row>
    <row r="463" spans="1:117" ht="15" customHeight="1">
      <c r="A463" s="1"/>
      <c r="B463" s="1"/>
      <c r="G463" s="1"/>
      <c r="L463" s="1"/>
      <c r="Q463" s="1"/>
      <c r="V463" s="1"/>
      <c r="AA463" s="1"/>
      <c r="AF463" s="1"/>
      <c r="AK463" s="1"/>
      <c r="AP463" s="1"/>
      <c r="AU463" s="1"/>
      <c r="AZ463" s="1"/>
      <c r="BE463" s="1"/>
      <c r="BJ463" s="1"/>
      <c r="BO463" s="1"/>
      <c r="BT463" s="1"/>
      <c r="BY463" s="1"/>
      <c r="CD463" s="1"/>
      <c r="CI463" s="1"/>
      <c r="CN463" s="1"/>
      <c r="CS463" s="1"/>
      <c r="CX463" s="1"/>
      <c r="DC463" s="1"/>
      <c r="DH463" s="1"/>
      <c r="DM463" s="1"/>
    </row>
    <row r="464" spans="1:117" ht="15" customHeight="1">
      <c r="A464" s="1"/>
      <c r="B464" s="1"/>
      <c r="G464" s="1"/>
      <c r="L464" s="1"/>
      <c r="Q464" s="1"/>
      <c r="V464" s="1"/>
      <c r="AA464" s="1"/>
      <c r="AF464" s="1"/>
      <c r="AK464" s="1"/>
      <c r="AP464" s="1"/>
      <c r="AU464" s="1"/>
      <c r="AZ464" s="1"/>
      <c r="BE464" s="1"/>
      <c r="BJ464" s="1"/>
      <c r="BO464" s="1"/>
      <c r="BT464" s="1"/>
      <c r="BY464" s="1"/>
      <c r="CD464" s="1"/>
      <c r="CI464" s="1"/>
      <c r="CN464" s="1"/>
      <c r="CS464" s="1"/>
      <c r="CX464" s="1"/>
      <c r="DC464" s="1"/>
      <c r="DH464" s="1"/>
      <c r="DM464" s="1"/>
    </row>
    <row r="465" spans="1:117" ht="15" customHeight="1">
      <c r="A465" s="1"/>
      <c r="B465" s="1"/>
      <c r="G465" s="1"/>
      <c r="L465" s="1"/>
      <c r="Q465" s="1"/>
      <c r="V465" s="1"/>
      <c r="AA465" s="1"/>
      <c r="AF465" s="1"/>
      <c r="AK465" s="1"/>
      <c r="AP465" s="1"/>
      <c r="AU465" s="1"/>
      <c r="AZ465" s="1"/>
      <c r="BE465" s="1"/>
      <c r="BJ465" s="1"/>
      <c r="BO465" s="1"/>
      <c r="BT465" s="1"/>
      <c r="BY465" s="1"/>
      <c r="CD465" s="1"/>
      <c r="CI465" s="1"/>
      <c r="CN465" s="1"/>
      <c r="CS465" s="1"/>
      <c r="CX465" s="1"/>
      <c r="DC465" s="1"/>
      <c r="DH465" s="1"/>
      <c r="DM465" s="1"/>
    </row>
    <row r="466" spans="1:117" ht="15" customHeight="1">
      <c r="A466" s="1"/>
      <c r="B466" s="1"/>
      <c r="G466" s="1"/>
      <c r="L466" s="1"/>
      <c r="Q466" s="1"/>
      <c r="V466" s="1"/>
      <c r="AA466" s="1"/>
      <c r="AF466" s="1"/>
      <c r="AK466" s="1"/>
      <c r="AP466" s="1"/>
      <c r="AU466" s="1"/>
      <c r="AZ466" s="1"/>
      <c r="BE466" s="1"/>
      <c r="BJ466" s="1"/>
      <c r="BO466" s="1"/>
      <c r="BT466" s="1"/>
      <c r="BY466" s="1"/>
      <c r="CD466" s="1"/>
      <c r="CI466" s="1"/>
      <c r="CN466" s="1"/>
      <c r="CS466" s="1"/>
      <c r="CX466" s="1"/>
      <c r="DC466" s="1"/>
      <c r="DH466" s="1"/>
      <c r="DM466" s="1"/>
    </row>
    <row r="467" spans="1:117" ht="15" customHeight="1">
      <c r="A467" s="1"/>
      <c r="B467" s="1"/>
      <c r="G467" s="1"/>
      <c r="L467" s="1"/>
      <c r="Q467" s="1"/>
      <c r="V467" s="1"/>
      <c r="AA467" s="1"/>
      <c r="AF467" s="1"/>
      <c r="AK467" s="1"/>
      <c r="AP467" s="1"/>
      <c r="AU467" s="1"/>
      <c r="AZ467" s="1"/>
      <c r="BE467" s="1"/>
      <c r="BJ467" s="1"/>
      <c r="BO467" s="1"/>
      <c r="BT467" s="1"/>
      <c r="BY467" s="1"/>
      <c r="CD467" s="1"/>
      <c r="CI467" s="1"/>
      <c r="CN467" s="1"/>
      <c r="CS467" s="1"/>
      <c r="CX467" s="1"/>
      <c r="DC467" s="1"/>
      <c r="DH467" s="1"/>
      <c r="DM467" s="1"/>
    </row>
    <row r="468" spans="1:117" ht="15" customHeight="1">
      <c r="A468" s="1"/>
      <c r="B468" s="1"/>
      <c r="G468" s="1"/>
      <c r="L468" s="1"/>
      <c r="Q468" s="1"/>
      <c r="V468" s="1"/>
      <c r="AA468" s="1"/>
      <c r="AF468" s="1"/>
      <c r="AK468" s="1"/>
      <c r="AP468" s="1"/>
      <c r="AU468" s="1"/>
      <c r="AZ468" s="1"/>
      <c r="BE468" s="1"/>
      <c r="BJ468" s="1"/>
      <c r="BO468" s="1"/>
      <c r="BT468" s="1"/>
      <c r="BY468" s="1"/>
      <c r="CD468" s="1"/>
      <c r="CI468" s="1"/>
      <c r="CN468" s="1"/>
      <c r="CS468" s="1"/>
      <c r="CX468" s="1"/>
      <c r="DC468" s="1"/>
      <c r="DH468" s="1"/>
      <c r="DM468" s="1"/>
    </row>
    <row r="469" spans="1:117" ht="15" customHeight="1">
      <c r="A469" s="1"/>
      <c r="B469" s="1"/>
      <c r="G469" s="1"/>
      <c r="L469" s="1"/>
      <c r="Q469" s="1"/>
      <c r="V469" s="1"/>
      <c r="AA469" s="1"/>
      <c r="AF469" s="1"/>
      <c r="AK469" s="1"/>
      <c r="AP469" s="1"/>
      <c r="AU469" s="1"/>
      <c r="AZ469" s="1"/>
      <c r="BE469" s="1"/>
      <c r="BJ469" s="1"/>
      <c r="BO469" s="1"/>
      <c r="BT469" s="1"/>
      <c r="BY469" s="1"/>
      <c r="CD469" s="1"/>
      <c r="CI469" s="1"/>
      <c r="CN469" s="1"/>
      <c r="CS469" s="1"/>
      <c r="CX469" s="1"/>
      <c r="DC469" s="1"/>
      <c r="DH469" s="1"/>
      <c r="DM469" s="1"/>
    </row>
    <row r="470" spans="1:117" ht="15" customHeight="1">
      <c r="A470" s="1"/>
      <c r="B470" s="1"/>
      <c r="G470" s="1"/>
      <c r="L470" s="1"/>
      <c r="Q470" s="1"/>
      <c r="V470" s="1"/>
      <c r="AA470" s="1"/>
      <c r="AF470" s="1"/>
      <c r="AK470" s="1"/>
      <c r="AP470" s="1"/>
      <c r="AU470" s="1"/>
      <c r="AZ470" s="1"/>
      <c r="BE470" s="1"/>
      <c r="BJ470" s="1"/>
      <c r="BO470" s="1"/>
      <c r="BT470" s="1"/>
      <c r="BY470" s="1"/>
      <c r="CD470" s="1"/>
      <c r="CI470" s="1"/>
      <c r="CN470" s="1"/>
      <c r="CS470" s="1"/>
      <c r="CX470" s="1"/>
      <c r="DC470" s="1"/>
      <c r="DH470" s="1"/>
      <c r="DM470" s="1"/>
    </row>
    <row r="471" spans="1:117" ht="15" customHeight="1">
      <c r="A471" s="1"/>
      <c r="B471" s="1"/>
      <c r="G471" s="1"/>
      <c r="L471" s="1"/>
      <c r="Q471" s="1"/>
      <c r="V471" s="1"/>
      <c r="AA471" s="1"/>
      <c r="AF471" s="1"/>
      <c r="AK471" s="1"/>
      <c r="AP471" s="1"/>
      <c r="AU471" s="1"/>
      <c r="AZ471" s="1"/>
      <c r="BE471" s="1"/>
      <c r="BJ471" s="1"/>
      <c r="BO471" s="1"/>
      <c r="BT471" s="1"/>
      <c r="BY471" s="1"/>
      <c r="CD471" s="1"/>
      <c r="CI471" s="1"/>
      <c r="CN471" s="1"/>
      <c r="CS471" s="1"/>
      <c r="CX471" s="1"/>
      <c r="DC471" s="1"/>
      <c r="DH471" s="1"/>
      <c r="DM471" s="1"/>
    </row>
    <row r="472" spans="1:117" ht="15" customHeight="1">
      <c r="A472" s="1"/>
      <c r="B472" s="1"/>
      <c r="G472" s="1"/>
      <c r="L472" s="1"/>
      <c r="Q472" s="1"/>
      <c r="V472" s="1"/>
      <c r="AA472" s="1"/>
      <c r="AF472" s="1"/>
      <c r="AK472" s="1"/>
      <c r="AP472" s="1"/>
      <c r="AU472" s="1"/>
      <c r="AZ472" s="1"/>
      <c r="BE472" s="1"/>
      <c r="BJ472" s="1"/>
      <c r="BO472" s="1"/>
      <c r="BT472" s="1"/>
      <c r="BY472" s="1"/>
      <c r="CD472" s="1"/>
      <c r="CI472" s="1"/>
      <c r="CN472" s="1"/>
      <c r="CS472" s="1"/>
      <c r="CX472" s="1"/>
      <c r="DC472" s="1"/>
      <c r="DH472" s="1"/>
      <c r="DM472" s="1"/>
    </row>
    <row r="473" spans="1:117" ht="15" customHeight="1">
      <c r="A473" s="1"/>
      <c r="B473" s="1"/>
      <c r="G473" s="1"/>
      <c r="L473" s="1"/>
      <c r="Q473" s="1"/>
      <c r="V473" s="1"/>
      <c r="AA473" s="1"/>
      <c r="AF473" s="1"/>
      <c r="AK473" s="1"/>
      <c r="AP473" s="1"/>
      <c r="AU473" s="1"/>
      <c r="AZ473" s="1"/>
      <c r="BE473" s="1"/>
      <c r="BJ473" s="1"/>
      <c r="BO473" s="1"/>
      <c r="BT473" s="1"/>
      <c r="BY473" s="1"/>
      <c r="CD473" s="1"/>
      <c r="CI473" s="1"/>
      <c r="CN473" s="1"/>
      <c r="CS473" s="1"/>
      <c r="CX473" s="1"/>
      <c r="DC473" s="1"/>
      <c r="DH473" s="1"/>
      <c r="DM473" s="1"/>
    </row>
    <row r="474" spans="1:117" ht="15" customHeight="1">
      <c r="A474" s="1"/>
      <c r="B474" s="1"/>
      <c r="G474" s="1"/>
      <c r="L474" s="1"/>
      <c r="Q474" s="1"/>
      <c r="V474" s="1"/>
      <c r="AA474" s="1"/>
      <c r="AF474" s="1"/>
      <c r="AK474" s="1"/>
      <c r="AP474" s="1"/>
      <c r="AU474" s="1"/>
      <c r="AZ474" s="1"/>
      <c r="BE474" s="1"/>
      <c r="BJ474" s="1"/>
      <c r="BO474" s="1"/>
      <c r="BT474" s="1"/>
      <c r="BY474" s="1"/>
      <c r="CD474" s="1"/>
      <c r="CI474" s="1"/>
      <c r="CN474" s="1"/>
      <c r="CS474" s="1"/>
      <c r="CX474" s="1"/>
      <c r="DC474" s="1"/>
      <c r="DH474" s="1"/>
      <c r="DM474" s="1"/>
    </row>
    <row r="475" spans="1:117" ht="15" customHeight="1">
      <c r="A475" s="1"/>
      <c r="B475" s="1"/>
      <c r="G475" s="1"/>
      <c r="L475" s="1"/>
      <c r="Q475" s="1"/>
      <c r="V475" s="1"/>
      <c r="AA475" s="1"/>
      <c r="AF475" s="1"/>
      <c r="AK475" s="1"/>
      <c r="AP475" s="1"/>
      <c r="AU475" s="1"/>
      <c r="AZ475" s="1"/>
      <c r="BE475" s="1"/>
      <c r="BJ475" s="1"/>
      <c r="BO475" s="1"/>
      <c r="BT475" s="1"/>
      <c r="BY475" s="1"/>
      <c r="CD475" s="1"/>
      <c r="CI475" s="1"/>
      <c r="CN475" s="1"/>
      <c r="CS475" s="1"/>
      <c r="CX475" s="1"/>
      <c r="DC475" s="1"/>
      <c r="DH475" s="1"/>
      <c r="DM475" s="1"/>
    </row>
    <row r="476" spans="1:117" ht="15" customHeight="1">
      <c r="A476" s="1"/>
      <c r="B476" s="1"/>
      <c r="G476" s="1"/>
      <c r="L476" s="1"/>
      <c r="Q476" s="1"/>
      <c r="V476" s="1"/>
      <c r="AA476" s="1"/>
      <c r="AF476" s="1"/>
      <c r="AK476" s="1"/>
      <c r="AP476" s="1"/>
      <c r="AU476" s="1"/>
      <c r="AZ476" s="1"/>
      <c r="BE476" s="1"/>
      <c r="BJ476" s="1"/>
      <c r="BO476" s="1"/>
      <c r="BT476" s="1"/>
      <c r="BY476" s="1"/>
      <c r="CD476" s="1"/>
      <c r="CI476" s="1"/>
      <c r="CN476" s="1"/>
      <c r="CS476" s="1"/>
      <c r="CX476" s="1"/>
      <c r="DC476" s="1"/>
      <c r="DH476" s="1"/>
      <c r="DM476" s="1"/>
    </row>
    <row r="477" spans="1:117" ht="15" customHeight="1">
      <c r="A477" s="1"/>
      <c r="B477" s="1"/>
      <c r="G477" s="1"/>
      <c r="L477" s="1"/>
      <c r="Q477" s="1"/>
      <c r="V477" s="1"/>
      <c r="AA477" s="1"/>
      <c r="AF477" s="1"/>
      <c r="AK477" s="1"/>
      <c r="AP477" s="1"/>
      <c r="AU477" s="1"/>
      <c r="AZ477" s="1"/>
      <c r="BE477" s="1"/>
      <c r="BJ477" s="1"/>
      <c r="BO477" s="1"/>
      <c r="BT477" s="1"/>
      <c r="BY477" s="1"/>
      <c r="CD477" s="1"/>
      <c r="CI477" s="1"/>
      <c r="CN477" s="1"/>
      <c r="CS477" s="1"/>
      <c r="CX477" s="1"/>
      <c r="DC477" s="1"/>
      <c r="DH477" s="1"/>
      <c r="DM477" s="1"/>
    </row>
    <row r="478" spans="1:117" ht="15" customHeight="1">
      <c r="A478" s="1"/>
      <c r="B478" s="1"/>
      <c r="G478" s="1"/>
      <c r="L478" s="1"/>
      <c r="Q478" s="1"/>
      <c r="V478" s="1"/>
      <c r="AA478" s="1"/>
      <c r="AF478" s="1"/>
      <c r="AK478" s="1"/>
      <c r="AP478" s="1"/>
      <c r="AU478" s="1"/>
      <c r="AZ478" s="1"/>
      <c r="BE478" s="1"/>
      <c r="BJ478" s="1"/>
      <c r="BO478" s="1"/>
      <c r="BT478" s="1"/>
      <c r="BY478" s="1"/>
      <c r="CD478" s="1"/>
      <c r="CI478" s="1"/>
      <c r="CN478" s="1"/>
      <c r="CS478" s="1"/>
      <c r="CX478" s="1"/>
      <c r="DC478" s="1"/>
      <c r="DH478" s="1"/>
      <c r="DM478" s="1"/>
    </row>
    <row r="479" spans="1:117" ht="15" customHeight="1">
      <c r="A479" s="1"/>
      <c r="B479" s="1"/>
      <c r="G479" s="1"/>
      <c r="L479" s="1"/>
      <c r="Q479" s="1"/>
      <c r="V479" s="1"/>
      <c r="AA479" s="1"/>
      <c r="AF479" s="1"/>
      <c r="AK479" s="1"/>
      <c r="AP479" s="1"/>
      <c r="AU479" s="1"/>
      <c r="AZ479" s="1"/>
      <c r="BE479" s="1"/>
      <c r="BJ479" s="1"/>
      <c r="BO479" s="1"/>
      <c r="BT479" s="1"/>
      <c r="BY479" s="1"/>
      <c r="CD479" s="1"/>
      <c r="CI479" s="1"/>
      <c r="CN479" s="1"/>
      <c r="CS479" s="1"/>
      <c r="CX479" s="1"/>
      <c r="DC479" s="1"/>
      <c r="DH479" s="1"/>
      <c r="DM479" s="1"/>
    </row>
    <row r="480" spans="1:117" ht="15" customHeight="1">
      <c r="A480" s="1"/>
      <c r="B480" s="1"/>
      <c r="G480" s="1"/>
      <c r="L480" s="1"/>
      <c r="Q480" s="1"/>
      <c r="V480" s="1"/>
      <c r="AA480" s="1"/>
      <c r="AF480" s="1"/>
      <c r="AK480" s="1"/>
      <c r="AP480" s="1"/>
      <c r="AU480" s="1"/>
      <c r="AZ480" s="1"/>
      <c r="BE480" s="1"/>
      <c r="BJ480" s="1"/>
      <c r="BO480" s="1"/>
      <c r="BT480" s="1"/>
      <c r="BY480" s="1"/>
      <c r="CD480" s="1"/>
      <c r="CI480" s="1"/>
      <c r="CN480" s="1"/>
      <c r="CS480" s="1"/>
      <c r="CX480" s="1"/>
      <c r="DC480" s="1"/>
      <c r="DH480" s="1"/>
      <c r="DM480" s="1"/>
    </row>
    <row r="481" spans="1:117" ht="15" customHeight="1">
      <c r="A481" s="1"/>
      <c r="B481" s="1"/>
      <c r="G481" s="1"/>
      <c r="L481" s="1"/>
      <c r="Q481" s="1"/>
      <c r="V481" s="1"/>
      <c r="AA481" s="1"/>
      <c r="AF481" s="1"/>
      <c r="AK481" s="1"/>
      <c r="AP481" s="1"/>
      <c r="AU481" s="1"/>
      <c r="AZ481" s="1"/>
      <c r="BE481" s="1"/>
      <c r="BJ481" s="1"/>
      <c r="BO481" s="1"/>
      <c r="BT481" s="1"/>
      <c r="BY481" s="1"/>
      <c r="CD481" s="1"/>
      <c r="CI481" s="1"/>
      <c r="CN481" s="1"/>
      <c r="CS481" s="1"/>
      <c r="CX481" s="1"/>
      <c r="DC481" s="1"/>
      <c r="DH481" s="1"/>
      <c r="DM481" s="1"/>
    </row>
    <row r="482" spans="1:117" ht="15" customHeight="1">
      <c r="A482" s="1"/>
      <c r="B482" s="1"/>
      <c r="G482" s="1"/>
      <c r="L482" s="1"/>
      <c r="Q482" s="1"/>
      <c r="V482" s="1"/>
      <c r="AA482" s="1"/>
      <c r="AF482" s="1"/>
      <c r="AK482" s="1"/>
      <c r="AP482" s="1"/>
      <c r="AU482" s="1"/>
      <c r="AZ482" s="1"/>
      <c r="BE482" s="1"/>
      <c r="BJ482" s="1"/>
      <c r="BO482" s="1"/>
      <c r="BT482" s="1"/>
      <c r="BY482" s="1"/>
      <c r="CD482" s="1"/>
      <c r="CI482" s="1"/>
      <c r="CN482" s="1"/>
      <c r="CS482" s="1"/>
      <c r="CX482" s="1"/>
      <c r="DC482" s="1"/>
      <c r="DH482" s="1"/>
      <c r="DM482" s="1"/>
    </row>
    <row r="483" spans="1:117" ht="15" customHeight="1">
      <c r="A483" s="1"/>
      <c r="B483" s="1"/>
      <c r="G483" s="1"/>
      <c r="L483" s="1"/>
      <c r="Q483" s="1"/>
      <c r="V483" s="1"/>
      <c r="AA483" s="1"/>
      <c r="AF483" s="1"/>
      <c r="AK483" s="1"/>
      <c r="AP483" s="1"/>
      <c r="AU483" s="1"/>
      <c r="AZ483" s="1"/>
      <c r="BE483" s="1"/>
      <c r="BJ483" s="1"/>
      <c r="BO483" s="1"/>
      <c r="BT483" s="1"/>
      <c r="BY483" s="1"/>
      <c r="CD483" s="1"/>
      <c r="CI483" s="1"/>
      <c r="CN483" s="1"/>
      <c r="CS483" s="1"/>
      <c r="CX483" s="1"/>
      <c r="DC483" s="1"/>
      <c r="DH483" s="1"/>
      <c r="DM483" s="1"/>
    </row>
    <row r="484" spans="1:117" ht="15" customHeight="1">
      <c r="A484" s="1"/>
      <c r="B484" s="1"/>
      <c r="G484" s="1"/>
      <c r="L484" s="1"/>
      <c r="Q484" s="1"/>
      <c r="V484" s="1"/>
      <c r="AA484" s="1"/>
      <c r="AF484" s="1"/>
      <c r="AK484" s="1"/>
      <c r="AP484" s="1"/>
      <c r="AU484" s="1"/>
      <c r="AZ484" s="1"/>
      <c r="BE484" s="1"/>
      <c r="BJ484" s="1"/>
      <c r="BO484" s="1"/>
      <c r="BT484" s="1"/>
      <c r="BY484" s="1"/>
      <c r="CD484" s="1"/>
      <c r="CI484" s="1"/>
      <c r="CN484" s="1"/>
      <c r="CS484" s="1"/>
      <c r="CX484" s="1"/>
      <c r="DC484" s="1"/>
      <c r="DH484" s="1"/>
      <c r="DM484" s="1"/>
    </row>
    <row r="485" spans="1:117" ht="15" customHeight="1">
      <c r="A485" s="1"/>
      <c r="B485" s="1"/>
      <c r="G485" s="1"/>
      <c r="L485" s="1"/>
      <c r="Q485" s="1"/>
      <c r="V485" s="1"/>
      <c r="AA485" s="1"/>
      <c r="AF485" s="1"/>
      <c r="AK485" s="1"/>
      <c r="AP485" s="1"/>
      <c r="AU485" s="1"/>
      <c r="AZ485" s="1"/>
      <c r="BE485" s="1"/>
      <c r="BJ485" s="1"/>
      <c r="BO485" s="1"/>
      <c r="BT485" s="1"/>
      <c r="BY485" s="1"/>
      <c r="CD485" s="1"/>
      <c r="CI485" s="1"/>
      <c r="CN485" s="1"/>
      <c r="CS485" s="1"/>
      <c r="CX485" s="1"/>
      <c r="DC485" s="1"/>
      <c r="DH485" s="1"/>
      <c r="DM485" s="1"/>
    </row>
    <row r="486" spans="1:117" ht="15" customHeight="1">
      <c r="A486" s="1"/>
      <c r="B486" s="1"/>
      <c r="G486" s="1"/>
      <c r="L486" s="1"/>
      <c r="Q486" s="1"/>
      <c r="V486" s="1"/>
      <c r="AA486" s="1"/>
      <c r="AF486" s="1"/>
      <c r="AK486" s="1"/>
      <c r="AP486" s="1"/>
      <c r="AU486" s="1"/>
      <c r="AZ486" s="1"/>
      <c r="BE486" s="1"/>
      <c r="BJ486" s="1"/>
      <c r="BO486" s="1"/>
      <c r="BT486" s="1"/>
      <c r="BY486" s="1"/>
      <c r="CD486" s="1"/>
      <c r="CI486" s="1"/>
      <c r="CN486" s="1"/>
      <c r="CS486" s="1"/>
      <c r="CX486" s="1"/>
      <c r="DC486" s="1"/>
      <c r="DH486" s="1"/>
      <c r="DM486" s="1"/>
    </row>
    <row r="487" spans="1:117" ht="15" customHeight="1">
      <c r="A487" s="1"/>
      <c r="B487" s="1"/>
      <c r="G487" s="1"/>
      <c r="L487" s="1"/>
      <c r="Q487" s="1"/>
      <c r="V487" s="1"/>
      <c r="AA487" s="1"/>
      <c r="AF487" s="1"/>
      <c r="AK487" s="1"/>
      <c r="AP487" s="1"/>
      <c r="AU487" s="1"/>
      <c r="AZ487" s="1"/>
      <c r="BE487" s="1"/>
      <c r="BJ487" s="1"/>
      <c r="BO487" s="1"/>
      <c r="BT487" s="1"/>
      <c r="BY487" s="1"/>
      <c r="CD487" s="1"/>
      <c r="CI487" s="1"/>
      <c r="CN487" s="1"/>
      <c r="CS487" s="1"/>
      <c r="CX487" s="1"/>
      <c r="DC487" s="1"/>
      <c r="DH487" s="1"/>
      <c r="DM487" s="1"/>
    </row>
    <row r="488" spans="1:117" ht="15" customHeight="1">
      <c r="A488" s="1"/>
      <c r="B488" s="1"/>
      <c r="G488" s="1"/>
      <c r="L488" s="1"/>
      <c r="Q488" s="1"/>
      <c r="V488" s="1"/>
      <c r="AA488" s="1"/>
      <c r="AF488" s="1"/>
      <c r="AK488" s="1"/>
      <c r="AP488" s="1"/>
      <c r="AU488" s="1"/>
      <c r="AZ488" s="1"/>
      <c r="BE488" s="1"/>
      <c r="BJ488" s="1"/>
      <c r="BO488" s="1"/>
      <c r="BT488" s="1"/>
      <c r="BY488" s="1"/>
      <c r="CD488" s="1"/>
      <c r="CI488" s="1"/>
      <c r="CN488" s="1"/>
      <c r="CS488" s="1"/>
      <c r="CX488" s="1"/>
      <c r="DC488" s="1"/>
      <c r="DH488" s="1"/>
      <c r="DM488" s="1"/>
    </row>
    <row r="489" spans="1:117" ht="15" customHeight="1">
      <c r="A489" s="1"/>
      <c r="B489" s="1"/>
      <c r="G489" s="1"/>
      <c r="L489" s="1"/>
      <c r="Q489" s="1"/>
      <c r="V489" s="1"/>
      <c r="AA489" s="1"/>
      <c r="AF489" s="1"/>
      <c r="AK489" s="1"/>
      <c r="AP489" s="1"/>
      <c r="AU489" s="1"/>
      <c r="AZ489" s="1"/>
      <c r="BE489" s="1"/>
      <c r="BJ489" s="1"/>
      <c r="BO489" s="1"/>
      <c r="BT489" s="1"/>
      <c r="BY489" s="1"/>
      <c r="CD489" s="1"/>
      <c r="CI489" s="1"/>
      <c r="CN489" s="1"/>
      <c r="CS489" s="1"/>
      <c r="CX489" s="1"/>
      <c r="DC489" s="1"/>
      <c r="DH489" s="1"/>
      <c r="DM489" s="1"/>
    </row>
    <row r="490" spans="1:117" ht="15" customHeight="1">
      <c r="A490" s="1"/>
      <c r="B490" s="1"/>
      <c r="G490" s="1"/>
      <c r="L490" s="1"/>
      <c r="Q490" s="1"/>
      <c r="V490" s="1"/>
      <c r="AA490" s="1"/>
      <c r="AF490" s="1"/>
      <c r="AK490" s="1"/>
      <c r="AP490" s="1"/>
      <c r="AU490" s="1"/>
      <c r="AZ490" s="1"/>
      <c r="BE490" s="1"/>
      <c r="BJ490" s="1"/>
      <c r="BO490" s="1"/>
      <c r="BT490" s="1"/>
      <c r="BY490" s="1"/>
      <c r="CD490" s="1"/>
      <c r="CI490" s="1"/>
      <c r="CN490" s="1"/>
      <c r="CS490" s="1"/>
      <c r="CX490" s="1"/>
      <c r="DC490" s="1"/>
      <c r="DH490" s="1"/>
      <c r="DM490" s="1"/>
    </row>
    <row r="491" spans="1:117" ht="15" customHeight="1">
      <c r="A491" s="1"/>
      <c r="B491" s="1"/>
      <c r="G491" s="1"/>
      <c r="L491" s="1"/>
      <c r="Q491" s="1"/>
      <c r="V491" s="1"/>
      <c r="AA491" s="1"/>
      <c r="AF491" s="1"/>
      <c r="AK491" s="1"/>
      <c r="AP491" s="1"/>
      <c r="AU491" s="1"/>
      <c r="AZ491" s="1"/>
      <c r="BE491" s="1"/>
      <c r="BJ491" s="1"/>
      <c r="BO491" s="1"/>
      <c r="BT491" s="1"/>
      <c r="BY491" s="1"/>
      <c r="CD491" s="1"/>
      <c r="CI491" s="1"/>
      <c r="CN491" s="1"/>
      <c r="CS491" s="1"/>
      <c r="CX491" s="1"/>
      <c r="DC491" s="1"/>
      <c r="DH491" s="1"/>
      <c r="DM491" s="1"/>
    </row>
    <row r="492" spans="1:117" ht="15" customHeight="1">
      <c r="A492" s="1"/>
      <c r="B492" s="1"/>
      <c r="G492" s="1"/>
      <c r="L492" s="1"/>
      <c r="Q492" s="1"/>
      <c r="V492" s="1"/>
      <c r="AA492" s="1"/>
      <c r="AF492" s="1"/>
      <c r="AK492" s="1"/>
      <c r="AP492" s="1"/>
      <c r="AU492" s="1"/>
      <c r="AZ492" s="1"/>
      <c r="BE492" s="1"/>
      <c r="BJ492" s="1"/>
      <c r="BO492" s="1"/>
      <c r="BT492" s="1"/>
      <c r="BY492" s="1"/>
      <c r="CD492" s="1"/>
      <c r="CI492" s="1"/>
      <c r="CN492" s="1"/>
      <c r="CS492" s="1"/>
      <c r="CX492" s="1"/>
      <c r="DC492" s="1"/>
      <c r="DH492" s="1"/>
      <c r="DM492" s="1"/>
    </row>
    <row r="493" spans="1:117" ht="15" customHeight="1">
      <c r="A493" s="1"/>
      <c r="B493" s="1"/>
      <c r="G493" s="1"/>
      <c r="L493" s="1"/>
      <c r="Q493" s="1"/>
      <c r="V493" s="1"/>
      <c r="AA493" s="1"/>
      <c r="AF493" s="1"/>
      <c r="AK493" s="1"/>
      <c r="AP493" s="1"/>
      <c r="AU493" s="1"/>
      <c r="AZ493" s="1"/>
      <c r="BE493" s="1"/>
      <c r="BJ493" s="1"/>
      <c r="BO493" s="1"/>
      <c r="BT493" s="1"/>
      <c r="BY493" s="1"/>
      <c r="CD493" s="1"/>
      <c r="CI493" s="1"/>
      <c r="CN493" s="1"/>
      <c r="CS493" s="1"/>
      <c r="CX493" s="1"/>
      <c r="DC493" s="1"/>
      <c r="DH493" s="1"/>
      <c r="DM493" s="1"/>
    </row>
    <row r="494" spans="1:117" ht="15" customHeight="1">
      <c r="A494" s="1"/>
      <c r="B494" s="1"/>
      <c r="G494" s="1"/>
      <c r="L494" s="1"/>
      <c r="Q494" s="1"/>
      <c r="V494" s="1"/>
      <c r="AA494" s="1"/>
      <c r="AF494" s="1"/>
      <c r="AK494" s="1"/>
      <c r="AP494" s="1"/>
      <c r="AU494" s="1"/>
      <c r="AZ494" s="1"/>
      <c r="BE494" s="1"/>
      <c r="BJ494" s="1"/>
      <c r="BO494" s="1"/>
      <c r="BT494" s="1"/>
      <c r="BY494" s="1"/>
      <c r="CD494" s="1"/>
      <c r="CI494" s="1"/>
      <c r="CN494" s="1"/>
      <c r="CS494" s="1"/>
      <c r="CX494" s="1"/>
      <c r="DC494" s="1"/>
      <c r="DH494" s="1"/>
      <c r="DM494" s="1"/>
    </row>
    <row r="495" spans="1:117" ht="15" customHeight="1">
      <c r="A495" s="1"/>
      <c r="B495" s="1"/>
      <c r="G495" s="1"/>
      <c r="L495" s="1"/>
      <c r="Q495" s="1"/>
      <c r="V495" s="1"/>
      <c r="AA495" s="1"/>
      <c r="AF495" s="1"/>
      <c r="AK495" s="1"/>
      <c r="AP495" s="1"/>
      <c r="AU495" s="1"/>
      <c r="AZ495" s="1"/>
      <c r="BE495" s="1"/>
      <c r="BJ495" s="1"/>
      <c r="BO495" s="1"/>
      <c r="BT495" s="1"/>
      <c r="BY495" s="1"/>
      <c r="CD495" s="1"/>
      <c r="CI495" s="1"/>
      <c r="CN495" s="1"/>
      <c r="CS495" s="1"/>
      <c r="CX495" s="1"/>
      <c r="DC495" s="1"/>
      <c r="DH495" s="1"/>
      <c r="DM495" s="1"/>
    </row>
    <row r="496" spans="1:117" ht="15" customHeight="1">
      <c r="A496" s="1"/>
      <c r="B496" s="1"/>
      <c r="G496" s="1"/>
      <c r="L496" s="1"/>
      <c r="Q496" s="1"/>
      <c r="V496" s="1"/>
      <c r="AA496" s="1"/>
      <c r="AF496" s="1"/>
      <c r="AK496" s="1"/>
      <c r="AP496" s="1"/>
      <c r="AU496" s="1"/>
      <c r="AZ496" s="1"/>
      <c r="BE496" s="1"/>
      <c r="BJ496" s="1"/>
      <c r="BO496" s="1"/>
      <c r="BT496" s="1"/>
      <c r="BY496" s="1"/>
      <c r="CD496" s="1"/>
      <c r="CI496" s="1"/>
      <c r="CN496" s="1"/>
      <c r="CS496" s="1"/>
      <c r="CX496" s="1"/>
      <c r="DC496" s="1"/>
      <c r="DH496" s="1"/>
      <c r="DM496" s="1"/>
    </row>
    <row r="497" spans="1:117" ht="15" customHeight="1">
      <c r="A497" s="1"/>
      <c r="B497" s="1"/>
      <c r="G497" s="1"/>
      <c r="L497" s="1"/>
      <c r="Q497" s="1"/>
      <c r="V497" s="1"/>
      <c r="AA497" s="1"/>
      <c r="AF497" s="1"/>
      <c r="AK497" s="1"/>
      <c r="AP497" s="1"/>
      <c r="AU497" s="1"/>
      <c r="AZ497" s="1"/>
      <c r="BE497" s="1"/>
      <c r="BJ497" s="1"/>
      <c r="BO497" s="1"/>
      <c r="BT497" s="1"/>
      <c r="BY497" s="1"/>
      <c r="CD497" s="1"/>
      <c r="CI497" s="1"/>
      <c r="CN497" s="1"/>
      <c r="CS497" s="1"/>
      <c r="CX497" s="1"/>
      <c r="DC497" s="1"/>
      <c r="DH497" s="1"/>
      <c r="DM497" s="1"/>
    </row>
    <row r="498" spans="1:117" ht="15" customHeight="1">
      <c r="A498" s="1"/>
      <c r="B498" s="1"/>
      <c r="G498" s="1"/>
      <c r="L498" s="1"/>
      <c r="Q498" s="1"/>
      <c r="V498" s="1"/>
      <c r="AA498" s="1"/>
      <c r="AF498" s="1"/>
      <c r="AK498" s="1"/>
      <c r="AP498" s="1"/>
      <c r="AU498" s="1"/>
      <c r="AZ498" s="1"/>
      <c r="BE498" s="1"/>
      <c r="BJ498" s="1"/>
      <c r="BO498" s="1"/>
      <c r="BT498" s="1"/>
      <c r="BY498" s="1"/>
      <c r="CD498" s="1"/>
      <c r="CI498" s="1"/>
      <c r="CN498" s="1"/>
      <c r="CS498" s="1"/>
      <c r="CX498" s="1"/>
      <c r="DC498" s="1"/>
      <c r="DH498" s="1"/>
      <c r="DM498" s="1"/>
    </row>
    <row r="499" spans="1:117" ht="15" customHeight="1">
      <c r="A499" s="1"/>
      <c r="B499" s="1"/>
      <c r="G499" s="1"/>
      <c r="L499" s="1"/>
      <c r="Q499" s="1"/>
      <c r="V499" s="1"/>
      <c r="AA499" s="1"/>
      <c r="AF499" s="1"/>
      <c r="AK499" s="1"/>
      <c r="AP499" s="1"/>
      <c r="AU499" s="1"/>
      <c r="AZ499" s="1"/>
      <c r="BE499" s="1"/>
      <c r="BJ499" s="1"/>
      <c r="BO499" s="1"/>
      <c r="BT499" s="1"/>
      <c r="BY499" s="1"/>
      <c r="CD499" s="1"/>
      <c r="CI499" s="1"/>
      <c r="CN499" s="1"/>
      <c r="CS499" s="1"/>
      <c r="CX499" s="1"/>
      <c r="DC499" s="1"/>
      <c r="DH499" s="1"/>
      <c r="DM499" s="1"/>
    </row>
    <row r="500" spans="1:117" ht="15" customHeight="1">
      <c r="A500" s="1"/>
      <c r="B500" s="1"/>
      <c r="G500" s="1"/>
      <c r="L500" s="1"/>
      <c r="Q500" s="1"/>
      <c r="V500" s="1"/>
      <c r="AA500" s="1"/>
      <c r="AF500" s="1"/>
      <c r="AK500" s="1"/>
      <c r="AP500" s="1"/>
      <c r="AU500" s="1"/>
      <c r="AZ500" s="1"/>
      <c r="BE500" s="1"/>
      <c r="BJ500" s="1"/>
      <c r="BO500" s="1"/>
      <c r="BT500" s="1"/>
      <c r="BY500" s="1"/>
      <c r="CD500" s="1"/>
      <c r="CI500" s="1"/>
      <c r="CN500" s="1"/>
      <c r="CS500" s="1"/>
      <c r="CX500" s="1"/>
      <c r="DC500" s="1"/>
      <c r="DH500" s="1"/>
      <c r="DM500" s="1"/>
    </row>
    <row r="501" spans="1:117" ht="15" customHeight="1">
      <c r="A501" s="1"/>
      <c r="B501" s="1"/>
      <c r="G501" s="1"/>
      <c r="L501" s="1"/>
      <c r="Q501" s="1"/>
      <c r="V501" s="1"/>
      <c r="AA501" s="1"/>
      <c r="AF501" s="1"/>
      <c r="AK501" s="1"/>
      <c r="AP501" s="1"/>
      <c r="AU501" s="1"/>
      <c r="AZ501" s="1"/>
      <c r="BE501" s="1"/>
      <c r="BJ501" s="1"/>
      <c r="BO501" s="1"/>
      <c r="BT501" s="1"/>
      <c r="BY501" s="1"/>
      <c r="CD501" s="1"/>
      <c r="CI501" s="1"/>
      <c r="CN501" s="1"/>
      <c r="CS501" s="1"/>
      <c r="CX501" s="1"/>
      <c r="DC501" s="1"/>
      <c r="DH501" s="1"/>
      <c r="DM501" s="1"/>
    </row>
    <row r="502" spans="1:117" ht="15" customHeight="1">
      <c r="A502" s="1"/>
      <c r="B502" s="1"/>
      <c r="G502" s="1"/>
      <c r="L502" s="1"/>
      <c r="Q502" s="1"/>
      <c r="V502" s="1"/>
      <c r="AA502" s="1"/>
      <c r="AF502" s="1"/>
      <c r="AK502" s="1"/>
      <c r="AP502" s="1"/>
      <c r="AU502" s="1"/>
      <c r="AZ502" s="1"/>
      <c r="BE502" s="1"/>
      <c r="BJ502" s="1"/>
      <c r="BO502" s="1"/>
      <c r="BT502" s="1"/>
      <c r="BY502" s="1"/>
      <c r="CD502" s="1"/>
      <c r="CI502" s="1"/>
      <c r="CN502" s="1"/>
      <c r="CS502" s="1"/>
      <c r="CX502" s="1"/>
      <c r="DC502" s="1"/>
      <c r="DH502" s="1"/>
      <c r="DM502" s="1"/>
    </row>
    <row r="503" spans="1:117" ht="15" customHeight="1">
      <c r="A503" s="1"/>
      <c r="B503" s="1"/>
      <c r="G503" s="1"/>
      <c r="L503" s="1"/>
      <c r="Q503" s="1"/>
      <c r="V503" s="1"/>
      <c r="AA503" s="1"/>
      <c r="AF503" s="1"/>
      <c r="AK503" s="1"/>
      <c r="AP503" s="1"/>
      <c r="AU503" s="1"/>
      <c r="AZ503" s="1"/>
      <c r="BE503" s="1"/>
      <c r="BJ503" s="1"/>
      <c r="BO503" s="1"/>
      <c r="BT503" s="1"/>
      <c r="BY503" s="1"/>
      <c r="CD503" s="1"/>
      <c r="CI503" s="1"/>
      <c r="CN503" s="1"/>
      <c r="CS503" s="1"/>
      <c r="CX503" s="1"/>
      <c r="DC503" s="1"/>
      <c r="DH503" s="1"/>
      <c r="DM503" s="1"/>
    </row>
    <row r="504" spans="1:117" ht="15" customHeight="1">
      <c r="A504" s="1"/>
      <c r="B504" s="1"/>
      <c r="G504" s="1"/>
      <c r="L504" s="1"/>
      <c r="Q504" s="1"/>
      <c r="V504" s="1"/>
      <c r="AA504" s="1"/>
      <c r="AF504" s="1"/>
      <c r="AK504" s="1"/>
      <c r="AP504" s="1"/>
      <c r="AU504" s="1"/>
      <c r="AZ504" s="1"/>
      <c r="BE504" s="1"/>
      <c r="BJ504" s="1"/>
      <c r="BO504" s="1"/>
      <c r="BT504" s="1"/>
      <c r="BY504" s="1"/>
      <c r="CD504" s="1"/>
      <c r="CI504" s="1"/>
      <c r="CN504" s="1"/>
      <c r="CS504" s="1"/>
      <c r="CX504" s="1"/>
      <c r="DC504" s="1"/>
      <c r="DH504" s="1"/>
      <c r="DM504" s="1"/>
    </row>
    <row r="505" spans="1:117" ht="15" customHeight="1">
      <c r="A505" s="1"/>
      <c r="B505" s="1"/>
      <c r="G505" s="1"/>
      <c r="L505" s="1"/>
      <c r="Q505" s="1"/>
      <c r="V505" s="1"/>
      <c r="AA505" s="1"/>
      <c r="AF505" s="1"/>
      <c r="AK505" s="1"/>
      <c r="AP505" s="1"/>
      <c r="AU505" s="1"/>
      <c r="AZ505" s="1"/>
      <c r="BE505" s="1"/>
      <c r="BJ505" s="1"/>
      <c r="BO505" s="1"/>
      <c r="BT505" s="1"/>
      <c r="BY505" s="1"/>
      <c r="CD505" s="1"/>
      <c r="CI505" s="1"/>
      <c r="CN505" s="1"/>
      <c r="CS505" s="1"/>
      <c r="CX505" s="1"/>
      <c r="DC505" s="1"/>
      <c r="DH505" s="1"/>
      <c r="DM505" s="1"/>
    </row>
    <row r="506" spans="1:117" ht="15" customHeight="1">
      <c r="A506" s="1"/>
      <c r="B506" s="1"/>
      <c r="G506" s="1"/>
      <c r="L506" s="1"/>
      <c r="Q506" s="1"/>
      <c r="V506" s="1"/>
      <c r="AA506" s="1"/>
      <c r="AF506" s="1"/>
      <c r="AK506" s="1"/>
      <c r="AP506" s="1"/>
      <c r="AU506" s="1"/>
      <c r="AZ506" s="1"/>
      <c r="BE506" s="1"/>
      <c r="BJ506" s="1"/>
      <c r="BO506" s="1"/>
      <c r="BT506" s="1"/>
      <c r="BY506" s="1"/>
      <c r="CD506" s="1"/>
      <c r="CI506" s="1"/>
      <c r="CN506" s="1"/>
      <c r="CS506" s="1"/>
      <c r="CX506" s="1"/>
      <c r="DC506" s="1"/>
      <c r="DH506" s="1"/>
      <c r="DM506" s="1"/>
    </row>
    <row r="507" spans="1:117" ht="15" customHeight="1">
      <c r="A507" s="1"/>
      <c r="B507" s="1"/>
      <c r="G507" s="1"/>
      <c r="L507" s="1"/>
      <c r="Q507" s="1"/>
      <c r="V507" s="1"/>
      <c r="AA507" s="1"/>
      <c r="AF507" s="1"/>
      <c r="AK507" s="1"/>
      <c r="AP507" s="1"/>
      <c r="AU507" s="1"/>
      <c r="AZ507" s="1"/>
      <c r="BE507" s="1"/>
      <c r="BJ507" s="1"/>
      <c r="BO507" s="1"/>
      <c r="BT507" s="1"/>
      <c r="BY507" s="1"/>
      <c r="CD507" s="1"/>
      <c r="CI507" s="1"/>
      <c r="CN507" s="1"/>
      <c r="CS507" s="1"/>
      <c r="CX507" s="1"/>
      <c r="DC507" s="1"/>
      <c r="DH507" s="1"/>
      <c r="DM507" s="1"/>
    </row>
    <row r="508" spans="1:117" ht="15" customHeight="1">
      <c r="A508" s="1"/>
      <c r="B508" s="1"/>
      <c r="G508" s="1"/>
      <c r="L508" s="1"/>
      <c r="Q508" s="1"/>
      <c r="V508" s="1"/>
      <c r="AA508" s="1"/>
      <c r="AF508" s="1"/>
      <c r="AK508" s="1"/>
      <c r="AP508" s="1"/>
      <c r="AU508" s="1"/>
      <c r="AZ508" s="1"/>
      <c r="BE508" s="1"/>
      <c r="BJ508" s="1"/>
      <c r="BO508" s="1"/>
      <c r="BT508" s="1"/>
      <c r="BY508" s="1"/>
      <c r="CD508" s="1"/>
      <c r="CI508" s="1"/>
      <c r="CN508" s="1"/>
      <c r="CS508" s="1"/>
      <c r="CX508" s="1"/>
      <c r="DC508" s="1"/>
      <c r="DH508" s="1"/>
      <c r="DM508" s="1"/>
    </row>
    <row r="509" spans="1:117" ht="15" customHeight="1">
      <c r="A509" s="1"/>
      <c r="B509" s="1"/>
      <c r="G509" s="1"/>
      <c r="L509" s="1"/>
      <c r="Q509" s="1"/>
      <c r="V509" s="1"/>
      <c r="AA509" s="1"/>
      <c r="AF509" s="1"/>
      <c r="AK509" s="1"/>
      <c r="AP509" s="1"/>
      <c r="AU509" s="1"/>
      <c r="AZ509" s="1"/>
      <c r="BE509" s="1"/>
      <c r="BJ509" s="1"/>
      <c r="BO509" s="1"/>
      <c r="BT509" s="1"/>
      <c r="BY509" s="1"/>
      <c r="CD509" s="1"/>
      <c r="CI509" s="1"/>
      <c r="CN509" s="1"/>
      <c r="CS509" s="1"/>
      <c r="CX509" s="1"/>
      <c r="DC509" s="1"/>
      <c r="DH509" s="1"/>
      <c r="DM509" s="1"/>
    </row>
    <row r="510" spans="1:117" ht="15" customHeight="1">
      <c r="A510" s="1"/>
      <c r="B510" s="1"/>
      <c r="G510" s="1"/>
      <c r="L510" s="1"/>
      <c r="Q510" s="1"/>
      <c r="V510" s="1"/>
      <c r="AA510" s="1"/>
      <c r="AF510" s="1"/>
      <c r="AK510" s="1"/>
      <c r="AP510" s="1"/>
      <c r="AU510" s="1"/>
      <c r="AZ510" s="1"/>
      <c r="BE510" s="1"/>
      <c r="BJ510" s="1"/>
      <c r="BO510" s="1"/>
      <c r="BT510" s="1"/>
      <c r="BY510" s="1"/>
      <c r="CD510" s="1"/>
      <c r="CI510" s="1"/>
      <c r="CN510" s="1"/>
      <c r="CS510" s="1"/>
      <c r="CX510" s="1"/>
      <c r="DC510" s="1"/>
      <c r="DH510" s="1"/>
      <c r="DM510" s="1"/>
    </row>
    <row r="511" spans="1:117" ht="15" customHeight="1">
      <c r="A511" s="1"/>
      <c r="B511" s="1"/>
      <c r="G511" s="1"/>
      <c r="L511" s="1"/>
      <c r="Q511" s="1"/>
      <c r="V511" s="1"/>
      <c r="AA511" s="1"/>
      <c r="AF511" s="1"/>
      <c r="AK511" s="1"/>
      <c r="AP511" s="1"/>
      <c r="AU511" s="1"/>
      <c r="AZ511" s="1"/>
      <c r="BE511" s="1"/>
      <c r="BJ511" s="1"/>
      <c r="BO511" s="1"/>
      <c r="BT511" s="1"/>
      <c r="BY511" s="1"/>
      <c r="CD511" s="1"/>
      <c r="CI511" s="1"/>
      <c r="CN511" s="1"/>
      <c r="CS511" s="1"/>
      <c r="CX511" s="1"/>
      <c r="DC511" s="1"/>
      <c r="DH511" s="1"/>
      <c r="DM511" s="1"/>
    </row>
    <row r="512" spans="1:117" ht="15" customHeight="1">
      <c r="A512" s="1"/>
      <c r="B512" s="1"/>
      <c r="G512" s="1"/>
      <c r="L512" s="1"/>
      <c r="Q512" s="1"/>
      <c r="V512" s="1"/>
      <c r="AA512" s="1"/>
      <c r="AF512" s="1"/>
      <c r="AK512" s="1"/>
      <c r="AP512" s="1"/>
      <c r="AU512" s="1"/>
      <c r="AZ512" s="1"/>
      <c r="BE512" s="1"/>
      <c r="BJ512" s="1"/>
      <c r="BO512" s="1"/>
      <c r="BT512" s="1"/>
      <c r="BY512" s="1"/>
      <c r="CD512" s="1"/>
      <c r="CI512" s="1"/>
      <c r="CN512" s="1"/>
      <c r="CS512" s="1"/>
      <c r="CX512" s="1"/>
      <c r="DC512" s="1"/>
      <c r="DH512" s="1"/>
      <c r="DM512" s="1"/>
    </row>
    <row r="513" spans="1:117" ht="15" customHeight="1">
      <c r="A513" s="1"/>
      <c r="B513" s="1"/>
      <c r="G513" s="1"/>
      <c r="L513" s="1"/>
      <c r="Q513" s="1"/>
      <c r="V513" s="1"/>
      <c r="AA513" s="1"/>
      <c r="AF513" s="1"/>
      <c r="AK513" s="1"/>
      <c r="AP513" s="1"/>
      <c r="AU513" s="1"/>
      <c r="AZ513" s="1"/>
      <c r="BE513" s="1"/>
      <c r="BJ513" s="1"/>
      <c r="BO513" s="1"/>
      <c r="BT513" s="1"/>
      <c r="BY513" s="1"/>
      <c r="CD513" s="1"/>
      <c r="CI513" s="1"/>
      <c r="CN513" s="1"/>
      <c r="CS513" s="1"/>
      <c r="CX513" s="1"/>
      <c r="DC513" s="1"/>
      <c r="DH513" s="1"/>
      <c r="DM513" s="1"/>
    </row>
    <row r="514" spans="1:117" ht="15" customHeight="1">
      <c r="A514" s="1"/>
      <c r="B514" s="1"/>
      <c r="G514" s="1"/>
      <c r="L514" s="1"/>
      <c r="Q514" s="1"/>
      <c r="V514" s="1"/>
      <c r="AA514" s="1"/>
      <c r="AF514" s="1"/>
      <c r="AK514" s="1"/>
      <c r="AP514" s="1"/>
      <c r="AU514" s="1"/>
      <c r="AZ514" s="1"/>
      <c r="BE514" s="1"/>
      <c r="BJ514" s="1"/>
      <c r="BO514" s="1"/>
      <c r="BT514" s="1"/>
      <c r="BY514" s="1"/>
      <c r="CD514" s="1"/>
      <c r="CI514" s="1"/>
      <c r="CN514" s="1"/>
      <c r="CS514" s="1"/>
      <c r="CX514" s="1"/>
      <c r="DC514" s="1"/>
      <c r="DH514" s="1"/>
      <c r="DM514" s="1"/>
    </row>
    <row r="515" spans="1:117" ht="15" customHeight="1">
      <c r="A515" s="1"/>
      <c r="B515" s="1"/>
      <c r="G515" s="1"/>
      <c r="L515" s="1"/>
      <c r="Q515" s="1"/>
      <c r="V515" s="1"/>
      <c r="AA515" s="1"/>
      <c r="AF515" s="1"/>
      <c r="AK515" s="1"/>
      <c r="AP515" s="1"/>
      <c r="AU515" s="1"/>
      <c r="AZ515" s="1"/>
      <c r="BE515" s="1"/>
      <c r="BJ515" s="1"/>
      <c r="BO515" s="1"/>
      <c r="BT515" s="1"/>
      <c r="BY515" s="1"/>
      <c r="CD515" s="1"/>
      <c r="CI515" s="1"/>
      <c r="CN515" s="1"/>
      <c r="CS515" s="1"/>
      <c r="CX515" s="1"/>
      <c r="DC515" s="1"/>
      <c r="DH515" s="1"/>
      <c r="DM515" s="1"/>
    </row>
    <row r="516" spans="1:117" ht="15" customHeight="1">
      <c r="A516" s="1"/>
      <c r="B516" s="1"/>
      <c r="G516" s="1"/>
      <c r="L516" s="1"/>
      <c r="Q516" s="1"/>
      <c r="V516" s="1"/>
      <c r="AA516" s="1"/>
      <c r="AF516" s="1"/>
      <c r="AK516" s="1"/>
      <c r="AP516" s="1"/>
      <c r="AU516" s="1"/>
      <c r="AZ516" s="1"/>
      <c r="BE516" s="1"/>
      <c r="BJ516" s="1"/>
      <c r="BO516" s="1"/>
      <c r="BT516" s="1"/>
      <c r="BY516" s="1"/>
      <c r="CD516" s="1"/>
      <c r="CI516" s="1"/>
      <c r="CN516" s="1"/>
      <c r="CS516" s="1"/>
      <c r="CX516" s="1"/>
      <c r="DC516" s="1"/>
      <c r="DH516" s="1"/>
      <c r="DM516" s="1"/>
    </row>
    <row r="517" spans="1:117" ht="15" customHeight="1">
      <c r="A517" s="1"/>
      <c r="B517" s="1"/>
      <c r="G517" s="1"/>
      <c r="L517" s="1"/>
      <c r="Q517" s="1"/>
      <c r="V517" s="1"/>
      <c r="AA517" s="1"/>
      <c r="AF517" s="1"/>
      <c r="AK517" s="1"/>
      <c r="AP517" s="1"/>
      <c r="AU517" s="1"/>
      <c r="AZ517" s="1"/>
      <c r="BE517" s="1"/>
      <c r="BJ517" s="1"/>
      <c r="BO517" s="1"/>
      <c r="BT517" s="1"/>
      <c r="BY517" s="1"/>
      <c r="CD517" s="1"/>
      <c r="CI517" s="1"/>
      <c r="CN517" s="1"/>
      <c r="CS517" s="1"/>
      <c r="CX517" s="1"/>
      <c r="DC517" s="1"/>
      <c r="DH517" s="1"/>
      <c r="DM517" s="1"/>
    </row>
    <row r="518" spans="1:117" ht="15" customHeight="1">
      <c r="A518" s="1"/>
      <c r="B518" s="1"/>
      <c r="G518" s="1"/>
      <c r="L518" s="1"/>
      <c r="Q518" s="1"/>
      <c r="V518" s="1"/>
      <c r="AA518" s="1"/>
      <c r="AF518" s="1"/>
      <c r="AK518" s="1"/>
      <c r="AP518" s="1"/>
      <c r="AU518" s="1"/>
      <c r="AZ518" s="1"/>
      <c r="BE518" s="1"/>
      <c r="BJ518" s="1"/>
      <c r="BO518" s="1"/>
      <c r="BT518" s="1"/>
      <c r="BY518" s="1"/>
      <c r="CD518" s="1"/>
      <c r="CI518" s="1"/>
      <c r="CN518" s="1"/>
      <c r="CS518" s="1"/>
      <c r="CX518" s="1"/>
      <c r="DC518" s="1"/>
      <c r="DH518" s="1"/>
      <c r="DM518" s="1"/>
    </row>
    <row r="519" spans="1:117" ht="15" customHeight="1">
      <c r="A519" s="1"/>
      <c r="B519" s="1"/>
      <c r="G519" s="1"/>
      <c r="L519" s="1"/>
      <c r="Q519" s="1"/>
      <c r="V519" s="1"/>
      <c r="AA519" s="1"/>
      <c r="AF519" s="1"/>
      <c r="AK519" s="1"/>
      <c r="AP519" s="1"/>
      <c r="AU519" s="1"/>
      <c r="AZ519" s="1"/>
      <c r="BE519" s="1"/>
      <c r="BJ519" s="1"/>
      <c r="BO519" s="1"/>
      <c r="BT519" s="1"/>
      <c r="BY519" s="1"/>
      <c r="CD519" s="1"/>
      <c r="CI519" s="1"/>
      <c r="CN519" s="1"/>
      <c r="CS519" s="1"/>
      <c r="CX519" s="1"/>
      <c r="DC519" s="1"/>
      <c r="DH519" s="1"/>
      <c r="DM519" s="1"/>
    </row>
    <row r="520" spans="1:117" ht="15" customHeight="1">
      <c r="A520" s="1"/>
      <c r="B520" s="1"/>
      <c r="G520" s="1"/>
      <c r="L520" s="1"/>
      <c r="Q520" s="1"/>
      <c r="V520" s="1"/>
      <c r="AA520" s="1"/>
      <c r="AF520" s="1"/>
      <c r="AK520" s="1"/>
      <c r="AP520" s="1"/>
      <c r="AU520" s="1"/>
      <c r="AZ520" s="1"/>
      <c r="BE520" s="1"/>
      <c r="BJ520" s="1"/>
      <c r="BO520" s="1"/>
      <c r="BT520" s="1"/>
      <c r="BY520" s="1"/>
      <c r="CD520" s="1"/>
      <c r="CI520" s="1"/>
      <c r="CN520" s="1"/>
      <c r="CS520" s="1"/>
      <c r="CX520" s="1"/>
      <c r="DC520" s="1"/>
      <c r="DH520" s="1"/>
      <c r="DM520" s="1"/>
    </row>
    <row r="521" spans="1:117" ht="15" customHeight="1">
      <c r="A521" s="1"/>
      <c r="B521" s="1"/>
      <c r="G521" s="1"/>
      <c r="L521" s="1"/>
      <c r="Q521" s="1"/>
      <c r="V521" s="1"/>
      <c r="AA521" s="1"/>
      <c r="AF521" s="1"/>
      <c r="AK521" s="1"/>
      <c r="AP521" s="1"/>
      <c r="AU521" s="1"/>
      <c r="AZ521" s="1"/>
      <c r="BE521" s="1"/>
      <c r="BJ521" s="1"/>
      <c r="BO521" s="1"/>
      <c r="BT521" s="1"/>
      <c r="BY521" s="1"/>
      <c r="CD521" s="1"/>
      <c r="CI521" s="1"/>
      <c r="CN521" s="1"/>
      <c r="CS521" s="1"/>
      <c r="CX521" s="1"/>
      <c r="DC521" s="1"/>
      <c r="DH521" s="1"/>
      <c r="DM521" s="1"/>
    </row>
    <row r="522" spans="1:117" ht="15" customHeight="1">
      <c r="A522" s="1"/>
      <c r="B522" s="1"/>
      <c r="G522" s="1"/>
      <c r="L522" s="1"/>
      <c r="Q522" s="1"/>
      <c r="V522" s="1"/>
      <c r="AA522" s="1"/>
      <c r="AF522" s="1"/>
      <c r="AK522" s="1"/>
      <c r="AP522" s="1"/>
      <c r="AU522" s="1"/>
      <c r="AZ522" s="1"/>
      <c r="BE522" s="1"/>
      <c r="BJ522" s="1"/>
      <c r="BO522" s="1"/>
      <c r="BT522" s="1"/>
      <c r="BY522" s="1"/>
      <c r="CD522" s="1"/>
      <c r="CI522" s="1"/>
      <c r="CN522" s="1"/>
      <c r="CS522" s="1"/>
      <c r="CX522" s="1"/>
      <c r="DC522" s="1"/>
      <c r="DH522" s="1"/>
      <c r="DM522" s="1"/>
    </row>
    <row r="523" spans="1:117" ht="15" customHeight="1">
      <c r="A523" s="1"/>
      <c r="B523" s="1"/>
      <c r="G523" s="1"/>
      <c r="L523" s="1"/>
      <c r="Q523" s="1"/>
      <c r="V523" s="1"/>
      <c r="AA523" s="1"/>
      <c r="AF523" s="1"/>
      <c r="AK523" s="1"/>
      <c r="AP523" s="1"/>
      <c r="AU523" s="1"/>
      <c r="AZ523" s="1"/>
      <c r="BE523" s="1"/>
      <c r="BJ523" s="1"/>
      <c r="BO523" s="1"/>
      <c r="BT523" s="1"/>
      <c r="BY523" s="1"/>
      <c r="CD523" s="1"/>
      <c r="CI523" s="1"/>
      <c r="CN523" s="1"/>
      <c r="CS523" s="1"/>
      <c r="CX523" s="1"/>
      <c r="DC523" s="1"/>
      <c r="DH523" s="1"/>
      <c r="DM523" s="1"/>
    </row>
    <row r="524" spans="1:117" ht="15" customHeight="1">
      <c r="A524" s="1"/>
      <c r="B524" s="1"/>
      <c r="G524" s="1"/>
      <c r="L524" s="1"/>
      <c r="Q524" s="1"/>
      <c r="V524" s="1"/>
      <c r="AA524" s="1"/>
      <c r="AF524" s="1"/>
      <c r="AK524" s="1"/>
      <c r="AP524" s="1"/>
      <c r="AU524" s="1"/>
      <c r="AZ524" s="1"/>
      <c r="BE524" s="1"/>
      <c r="BJ524" s="1"/>
      <c r="BO524" s="1"/>
      <c r="BT524" s="1"/>
      <c r="BY524" s="1"/>
      <c r="CD524" s="1"/>
      <c r="CI524" s="1"/>
      <c r="CN524" s="1"/>
      <c r="CS524" s="1"/>
      <c r="CX524" s="1"/>
      <c r="DC524" s="1"/>
      <c r="DH524" s="1"/>
      <c r="DM524" s="1"/>
    </row>
    <row r="525" spans="1:117" ht="15" customHeight="1">
      <c r="A525" s="1"/>
      <c r="B525" s="1"/>
      <c r="G525" s="1"/>
      <c r="L525" s="1"/>
      <c r="Q525" s="1"/>
      <c r="V525" s="1"/>
      <c r="AA525" s="1"/>
      <c r="AF525" s="1"/>
      <c r="AK525" s="1"/>
      <c r="AP525" s="1"/>
      <c r="AU525" s="1"/>
      <c r="AZ525" s="1"/>
      <c r="BE525" s="1"/>
      <c r="BJ525" s="1"/>
      <c r="BO525" s="1"/>
      <c r="BT525" s="1"/>
      <c r="BY525" s="1"/>
      <c r="CD525" s="1"/>
      <c r="CI525" s="1"/>
      <c r="CN525" s="1"/>
      <c r="CS525" s="1"/>
      <c r="CX525" s="1"/>
      <c r="DC525" s="1"/>
      <c r="DH525" s="1"/>
      <c r="DM525" s="1"/>
    </row>
    <row r="526" spans="1:117" ht="15" customHeight="1">
      <c r="A526" s="1"/>
      <c r="B526" s="1"/>
      <c r="G526" s="1"/>
      <c r="L526" s="1"/>
      <c r="Q526" s="1"/>
      <c r="V526" s="1"/>
      <c r="AA526" s="1"/>
      <c r="AF526" s="1"/>
      <c r="AK526" s="1"/>
      <c r="AP526" s="1"/>
      <c r="AU526" s="1"/>
      <c r="AZ526" s="1"/>
      <c r="BE526" s="1"/>
      <c r="BJ526" s="1"/>
      <c r="BO526" s="1"/>
      <c r="BT526" s="1"/>
      <c r="BY526" s="1"/>
      <c r="CD526" s="1"/>
      <c r="CI526" s="1"/>
      <c r="CN526" s="1"/>
      <c r="CS526" s="1"/>
      <c r="CX526" s="1"/>
      <c r="DC526" s="1"/>
      <c r="DH526" s="1"/>
      <c r="DM526" s="1"/>
    </row>
    <row r="527" spans="1:117" ht="15" customHeight="1">
      <c r="A527" s="1"/>
      <c r="B527" s="1"/>
      <c r="G527" s="1"/>
      <c r="L527" s="1"/>
      <c r="Q527" s="1"/>
      <c r="V527" s="1"/>
      <c r="AA527" s="1"/>
      <c r="AF527" s="1"/>
      <c r="AK527" s="1"/>
      <c r="AP527" s="1"/>
      <c r="AU527" s="1"/>
      <c r="AZ527" s="1"/>
      <c r="BE527" s="1"/>
      <c r="BJ527" s="1"/>
      <c r="BO527" s="1"/>
      <c r="BT527" s="1"/>
      <c r="BY527" s="1"/>
      <c r="CD527" s="1"/>
      <c r="CI527" s="1"/>
      <c r="CN527" s="1"/>
      <c r="CS527" s="1"/>
      <c r="CX527" s="1"/>
      <c r="DC527" s="1"/>
      <c r="DH527" s="1"/>
      <c r="DM527" s="1"/>
    </row>
    <row r="528" spans="1:117" ht="15" customHeight="1">
      <c r="A528" s="1"/>
      <c r="B528" s="1"/>
      <c r="G528" s="1"/>
      <c r="L528" s="1"/>
      <c r="Q528" s="1"/>
      <c r="V528" s="1"/>
      <c r="AA528" s="1"/>
      <c r="AF528" s="1"/>
      <c r="AK528" s="1"/>
      <c r="AP528" s="1"/>
      <c r="AU528" s="1"/>
      <c r="AZ528" s="1"/>
      <c r="BE528" s="1"/>
      <c r="BJ528" s="1"/>
      <c r="BO528" s="1"/>
      <c r="BT528" s="1"/>
      <c r="BY528" s="1"/>
      <c r="CD528" s="1"/>
      <c r="CI528" s="1"/>
      <c r="CN528" s="1"/>
      <c r="CS528" s="1"/>
      <c r="CX528" s="1"/>
      <c r="DC528" s="1"/>
      <c r="DH528" s="1"/>
      <c r="DM528" s="1"/>
    </row>
    <row r="529" spans="1:117" ht="15" customHeight="1">
      <c r="A529" s="1"/>
      <c r="B529" s="1"/>
      <c r="G529" s="1"/>
      <c r="L529" s="1"/>
      <c r="Q529" s="1"/>
      <c r="V529" s="1"/>
      <c r="AA529" s="1"/>
      <c r="AF529" s="1"/>
      <c r="AK529" s="1"/>
      <c r="AP529" s="1"/>
      <c r="AU529" s="1"/>
      <c r="AZ529" s="1"/>
      <c r="BE529" s="1"/>
      <c r="BJ529" s="1"/>
      <c r="BO529" s="1"/>
      <c r="BT529" s="1"/>
      <c r="BY529" s="1"/>
      <c r="CD529" s="1"/>
      <c r="CI529" s="1"/>
      <c r="CN529" s="1"/>
      <c r="CS529" s="1"/>
      <c r="CX529" s="1"/>
      <c r="DC529" s="1"/>
      <c r="DH529" s="1"/>
      <c r="DM529" s="1"/>
    </row>
    <row r="530" spans="1:117" ht="15" customHeight="1">
      <c r="A530" s="1"/>
      <c r="B530" s="1"/>
      <c r="G530" s="1"/>
      <c r="L530" s="1"/>
      <c r="Q530" s="1"/>
      <c r="V530" s="1"/>
      <c r="AA530" s="1"/>
      <c r="AF530" s="1"/>
      <c r="AK530" s="1"/>
      <c r="AP530" s="1"/>
      <c r="AU530" s="1"/>
      <c r="AZ530" s="1"/>
      <c r="BE530" s="1"/>
      <c r="BJ530" s="1"/>
      <c r="BO530" s="1"/>
      <c r="BT530" s="1"/>
      <c r="BY530" s="1"/>
      <c r="CD530" s="1"/>
      <c r="CI530" s="1"/>
      <c r="CN530" s="1"/>
      <c r="CS530" s="1"/>
      <c r="CX530" s="1"/>
      <c r="DC530" s="1"/>
      <c r="DH530" s="1"/>
      <c r="DM530" s="1"/>
    </row>
    <row r="531" spans="1:117" ht="15" customHeight="1">
      <c r="A531" s="1"/>
      <c r="B531" s="1"/>
      <c r="G531" s="1"/>
      <c r="L531" s="1"/>
      <c r="Q531" s="1"/>
      <c r="V531" s="1"/>
      <c r="AA531" s="1"/>
      <c r="AF531" s="1"/>
      <c r="AK531" s="1"/>
      <c r="AP531" s="1"/>
      <c r="AU531" s="1"/>
      <c r="AZ531" s="1"/>
      <c r="BE531" s="1"/>
      <c r="BJ531" s="1"/>
      <c r="BO531" s="1"/>
      <c r="BT531" s="1"/>
      <c r="BY531" s="1"/>
      <c r="CD531" s="1"/>
      <c r="CI531" s="1"/>
      <c r="CN531" s="1"/>
      <c r="CS531" s="1"/>
      <c r="CX531" s="1"/>
      <c r="DC531" s="1"/>
      <c r="DH531" s="1"/>
      <c r="DM531" s="1"/>
    </row>
    <row r="532" spans="1:117" ht="15" customHeight="1">
      <c r="A532" s="1"/>
      <c r="B532" s="1"/>
      <c r="G532" s="1"/>
      <c r="L532" s="1"/>
      <c r="Q532" s="1"/>
      <c r="V532" s="1"/>
      <c r="AA532" s="1"/>
      <c r="AF532" s="1"/>
      <c r="AK532" s="1"/>
      <c r="AP532" s="1"/>
      <c r="AU532" s="1"/>
      <c r="AZ532" s="1"/>
      <c r="BE532" s="1"/>
      <c r="BJ532" s="1"/>
      <c r="BO532" s="1"/>
      <c r="BT532" s="1"/>
      <c r="BY532" s="1"/>
      <c r="CD532" s="1"/>
      <c r="CI532" s="1"/>
      <c r="CN532" s="1"/>
      <c r="CS532" s="1"/>
      <c r="CX532" s="1"/>
      <c r="DC532" s="1"/>
      <c r="DH532" s="1"/>
      <c r="DM532" s="1"/>
    </row>
    <row r="533" spans="1:117" ht="15" customHeight="1">
      <c r="A533" s="1"/>
      <c r="B533" s="1"/>
      <c r="G533" s="1"/>
      <c r="L533" s="1"/>
      <c r="Q533" s="1"/>
      <c r="V533" s="1"/>
      <c r="AA533" s="1"/>
      <c r="AF533" s="1"/>
      <c r="AK533" s="1"/>
      <c r="AP533" s="1"/>
      <c r="AU533" s="1"/>
      <c r="AZ533" s="1"/>
      <c r="BE533" s="1"/>
      <c r="BJ533" s="1"/>
      <c r="BO533" s="1"/>
      <c r="BT533" s="1"/>
      <c r="BY533" s="1"/>
      <c r="CD533" s="1"/>
      <c r="CI533" s="1"/>
      <c r="CN533" s="1"/>
      <c r="CS533" s="1"/>
      <c r="CX533" s="1"/>
      <c r="DC533" s="1"/>
      <c r="DH533" s="1"/>
      <c r="DM533" s="1"/>
    </row>
    <row r="534" spans="1:117" ht="15" customHeight="1">
      <c r="A534" s="1"/>
      <c r="B534" s="1"/>
      <c r="G534" s="1"/>
      <c r="L534" s="1"/>
      <c r="Q534" s="1"/>
      <c r="V534" s="1"/>
      <c r="AA534" s="1"/>
      <c r="AF534" s="1"/>
      <c r="AK534" s="1"/>
      <c r="AP534" s="1"/>
      <c r="AU534" s="1"/>
      <c r="AZ534" s="1"/>
      <c r="BE534" s="1"/>
      <c r="BJ534" s="1"/>
      <c r="BO534" s="1"/>
      <c r="BT534" s="1"/>
      <c r="BY534" s="1"/>
      <c r="CD534" s="1"/>
      <c r="CI534" s="1"/>
      <c r="CN534" s="1"/>
      <c r="CS534" s="1"/>
      <c r="CX534" s="1"/>
      <c r="DC534" s="1"/>
      <c r="DH534" s="1"/>
      <c r="DM534" s="1"/>
    </row>
    <row r="535" spans="1:117" ht="15" customHeight="1">
      <c r="A535" s="1"/>
      <c r="B535" s="1"/>
      <c r="G535" s="1"/>
      <c r="L535" s="1"/>
      <c r="Q535" s="1"/>
      <c r="V535" s="1"/>
      <c r="AA535" s="1"/>
      <c r="AF535" s="1"/>
      <c r="AK535" s="1"/>
      <c r="AP535" s="1"/>
      <c r="AU535" s="1"/>
      <c r="AZ535" s="1"/>
      <c r="BE535" s="1"/>
      <c r="BJ535" s="1"/>
      <c r="BO535" s="1"/>
      <c r="BT535" s="1"/>
      <c r="BY535" s="1"/>
      <c r="CD535" s="1"/>
      <c r="CI535" s="1"/>
      <c r="CN535" s="1"/>
      <c r="CS535" s="1"/>
      <c r="CX535" s="1"/>
      <c r="DC535" s="1"/>
      <c r="DH535" s="1"/>
      <c r="DM535" s="1"/>
    </row>
    <row r="536" spans="1:117" ht="15" customHeight="1">
      <c r="A536" s="1"/>
      <c r="B536" s="1"/>
      <c r="G536" s="1"/>
      <c r="L536" s="1"/>
      <c r="Q536" s="1"/>
      <c r="V536" s="1"/>
      <c r="AA536" s="1"/>
      <c r="AF536" s="1"/>
      <c r="AK536" s="1"/>
      <c r="AP536" s="1"/>
      <c r="AU536" s="1"/>
      <c r="AZ536" s="1"/>
      <c r="BE536" s="1"/>
      <c r="BJ536" s="1"/>
      <c r="BO536" s="1"/>
      <c r="BT536" s="1"/>
      <c r="BY536" s="1"/>
      <c r="CD536" s="1"/>
      <c r="CI536" s="1"/>
      <c r="CN536" s="1"/>
      <c r="CS536" s="1"/>
      <c r="CX536" s="1"/>
      <c r="DC536" s="1"/>
      <c r="DH536" s="1"/>
      <c r="DM536" s="1"/>
    </row>
    <row r="537" spans="1:117" ht="15" customHeight="1">
      <c r="A537" s="1"/>
      <c r="B537" s="1"/>
      <c r="G537" s="1"/>
      <c r="L537" s="1"/>
      <c r="Q537" s="1"/>
      <c r="V537" s="1"/>
      <c r="AA537" s="1"/>
      <c r="AF537" s="1"/>
      <c r="AK537" s="1"/>
      <c r="AP537" s="1"/>
      <c r="AU537" s="1"/>
      <c r="AZ537" s="1"/>
      <c r="BE537" s="1"/>
      <c r="BJ537" s="1"/>
      <c r="BO537" s="1"/>
      <c r="BT537" s="1"/>
      <c r="BY537" s="1"/>
      <c r="CD537" s="1"/>
      <c r="CI537" s="1"/>
      <c r="CN537" s="1"/>
      <c r="CS537" s="1"/>
      <c r="CX537" s="1"/>
      <c r="DC537" s="1"/>
      <c r="DH537" s="1"/>
      <c r="DM537" s="1"/>
    </row>
    <row r="538" spans="1:117" ht="15" customHeight="1">
      <c r="A538" s="1"/>
      <c r="B538" s="1"/>
      <c r="G538" s="1"/>
      <c r="L538" s="1"/>
      <c r="Q538" s="1"/>
      <c r="V538" s="1"/>
      <c r="AA538" s="1"/>
      <c r="AF538" s="1"/>
      <c r="AK538" s="1"/>
      <c r="AP538" s="1"/>
      <c r="AU538" s="1"/>
      <c r="AZ538" s="1"/>
      <c r="BE538" s="1"/>
      <c r="BJ538" s="1"/>
      <c r="BO538" s="1"/>
      <c r="BT538" s="1"/>
      <c r="BY538" s="1"/>
      <c r="CD538" s="1"/>
      <c r="CI538" s="1"/>
      <c r="CN538" s="1"/>
      <c r="CS538" s="1"/>
      <c r="CX538" s="1"/>
      <c r="DC538" s="1"/>
      <c r="DH538" s="1"/>
      <c r="DM538" s="1"/>
    </row>
    <row r="539" spans="1:117" ht="15" customHeight="1">
      <c r="A539" s="1"/>
      <c r="B539" s="1"/>
      <c r="G539" s="1"/>
      <c r="L539" s="1"/>
      <c r="Q539" s="1"/>
      <c r="V539" s="1"/>
      <c r="AA539" s="1"/>
      <c r="AF539" s="1"/>
      <c r="AK539" s="1"/>
      <c r="AP539" s="1"/>
      <c r="AU539" s="1"/>
      <c r="AZ539" s="1"/>
      <c r="BE539" s="1"/>
      <c r="BJ539" s="1"/>
      <c r="BO539" s="1"/>
      <c r="BT539" s="1"/>
      <c r="BY539" s="1"/>
      <c r="CD539" s="1"/>
      <c r="CI539" s="1"/>
      <c r="CN539" s="1"/>
      <c r="CS539" s="1"/>
      <c r="CX539" s="1"/>
      <c r="DC539" s="1"/>
      <c r="DH539" s="1"/>
      <c r="DM539" s="1"/>
    </row>
    <row r="540" spans="1:117" ht="15" customHeight="1">
      <c r="A540" s="1"/>
      <c r="B540" s="1"/>
      <c r="G540" s="1"/>
      <c r="L540" s="1"/>
      <c r="Q540" s="1"/>
      <c r="V540" s="1"/>
      <c r="AA540" s="1"/>
      <c r="AF540" s="1"/>
      <c r="AK540" s="1"/>
      <c r="AP540" s="1"/>
      <c r="AU540" s="1"/>
      <c r="AZ540" s="1"/>
      <c r="BE540" s="1"/>
      <c r="BJ540" s="1"/>
      <c r="BO540" s="1"/>
      <c r="BT540" s="1"/>
      <c r="BY540" s="1"/>
      <c r="CD540" s="1"/>
      <c r="CI540" s="1"/>
      <c r="CN540" s="1"/>
      <c r="CS540" s="1"/>
      <c r="CX540" s="1"/>
      <c r="DC540" s="1"/>
      <c r="DH540" s="1"/>
      <c r="DM540" s="1"/>
    </row>
    <row r="541" spans="1:117" ht="15" customHeight="1">
      <c r="A541" s="1"/>
      <c r="B541" s="1"/>
      <c r="G541" s="1"/>
      <c r="L541" s="1"/>
      <c r="Q541" s="1"/>
      <c r="V541" s="1"/>
      <c r="AA541" s="1"/>
      <c r="AF541" s="1"/>
      <c r="AK541" s="1"/>
      <c r="AP541" s="1"/>
      <c r="AU541" s="1"/>
      <c r="AZ541" s="1"/>
      <c r="BE541" s="1"/>
      <c r="BJ541" s="1"/>
      <c r="BO541" s="1"/>
      <c r="BT541" s="1"/>
      <c r="BY541" s="1"/>
      <c r="CD541" s="1"/>
      <c r="CI541" s="1"/>
      <c r="CN541" s="1"/>
      <c r="CS541" s="1"/>
      <c r="CX541" s="1"/>
      <c r="DC541" s="1"/>
      <c r="DH541" s="1"/>
      <c r="DM541" s="1"/>
    </row>
    <row r="542" spans="1:117" ht="15" customHeight="1">
      <c r="A542" s="1"/>
      <c r="B542" s="1"/>
      <c r="G542" s="1"/>
      <c r="L542" s="1"/>
      <c r="Q542" s="1"/>
      <c r="V542" s="1"/>
      <c r="AA542" s="1"/>
      <c r="AF542" s="1"/>
      <c r="AK542" s="1"/>
      <c r="AP542" s="1"/>
      <c r="AU542" s="1"/>
      <c r="AZ542" s="1"/>
      <c r="BE542" s="1"/>
      <c r="BJ542" s="1"/>
      <c r="BO542" s="1"/>
      <c r="BT542" s="1"/>
      <c r="BY542" s="1"/>
      <c r="CD542" s="1"/>
      <c r="CI542" s="1"/>
      <c r="CN542" s="1"/>
      <c r="CS542" s="1"/>
      <c r="CX542" s="1"/>
      <c r="DC542" s="1"/>
      <c r="DH542" s="1"/>
      <c r="DM542" s="1"/>
    </row>
    <row r="543" spans="1:117" ht="15" customHeight="1">
      <c r="A543" s="1"/>
      <c r="B543" s="1"/>
      <c r="G543" s="1"/>
      <c r="L543" s="1"/>
      <c r="Q543" s="1"/>
      <c r="V543" s="1"/>
      <c r="AA543" s="1"/>
      <c r="AF543" s="1"/>
      <c r="AK543" s="1"/>
      <c r="AP543" s="1"/>
      <c r="AU543" s="1"/>
      <c r="AZ543" s="1"/>
      <c r="BE543" s="1"/>
      <c r="BJ543" s="1"/>
      <c r="BO543" s="1"/>
      <c r="BT543" s="1"/>
      <c r="BY543" s="1"/>
      <c r="CD543" s="1"/>
      <c r="CI543" s="1"/>
      <c r="CN543" s="1"/>
      <c r="CS543" s="1"/>
      <c r="CX543" s="1"/>
      <c r="DC543" s="1"/>
      <c r="DH543" s="1"/>
      <c r="DM543" s="1"/>
    </row>
    <row r="544" spans="1:117" ht="15" customHeight="1">
      <c r="A544" s="1"/>
      <c r="B544" s="1"/>
      <c r="G544" s="1"/>
      <c r="L544" s="1"/>
      <c r="Q544" s="1"/>
      <c r="V544" s="1"/>
      <c r="AA544" s="1"/>
      <c r="AF544" s="1"/>
      <c r="AK544" s="1"/>
      <c r="AP544" s="1"/>
      <c r="AU544" s="1"/>
      <c r="AZ544" s="1"/>
      <c r="BE544" s="1"/>
      <c r="BJ544" s="1"/>
      <c r="BO544" s="1"/>
      <c r="BT544" s="1"/>
      <c r="BY544" s="1"/>
      <c r="CD544" s="1"/>
      <c r="CI544" s="1"/>
      <c r="CN544" s="1"/>
      <c r="CS544" s="1"/>
      <c r="CX544" s="1"/>
      <c r="DC544" s="1"/>
      <c r="DH544" s="1"/>
      <c r="DM544" s="1"/>
    </row>
    <row r="545" spans="1:117" ht="15" customHeight="1">
      <c r="A545" s="1"/>
      <c r="B545" s="1"/>
      <c r="G545" s="1"/>
      <c r="L545" s="1"/>
      <c r="Q545" s="1"/>
      <c r="V545" s="1"/>
      <c r="AA545" s="1"/>
      <c r="AF545" s="1"/>
      <c r="AK545" s="1"/>
      <c r="AP545" s="1"/>
      <c r="AU545" s="1"/>
      <c r="AZ545" s="1"/>
      <c r="BE545" s="1"/>
      <c r="BJ545" s="1"/>
      <c r="BO545" s="1"/>
      <c r="BT545" s="1"/>
      <c r="BY545" s="1"/>
      <c r="CD545" s="1"/>
      <c r="CI545" s="1"/>
      <c r="CN545" s="1"/>
      <c r="CS545" s="1"/>
      <c r="CX545" s="1"/>
      <c r="DC545" s="1"/>
      <c r="DH545" s="1"/>
      <c r="DM545" s="1"/>
    </row>
    <row r="546" spans="1:117" ht="15" customHeight="1">
      <c r="A546" s="1"/>
      <c r="B546" s="1"/>
      <c r="G546" s="1"/>
      <c r="L546" s="1"/>
      <c r="Q546" s="1"/>
      <c r="V546" s="1"/>
      <c r="AA546" s="1"/>
      <c r="AF546" s="1"/>
      <c r="AK546" s="1"/>
      <c r="AP546" s="1"/>
      <c r="AU546" s="1"/>
      <c r="AZ546" s="1"/>
      <c r="BE546" s="1"/>
      <c r="BJ546" s="1"/>
      <c r="BO546" s="1"/>
      <c r="BT546" s="1"/>
      <c r="BY546" s="1"/>
      <c r="CD546" s="1"/>
      <c r="CI546" s="1"/>
      <c r="CN546" s="1"/>
      <c r="CS546" s="1"/>
      <c r="CX546" s="1"/>
      <c r="DC546" s="1"/>
      <c r="DH546" s="1"/>
      <c r="DM546" s="1"/>
    </row>
    <row r="547" spans="1:117" ht="15" customHeight="1">
      <c r="A547" s="1"/>
      <c r="B547" s="1"/>
      <c r="G547" s="1"/>
      <c r="L547" s="1"/>
      <c r="Q547" s="1"/>
      <c r="V547" s="1"/>
      <c r="AA547" s="1"/>
      <c r="AF547" s="1"/>
      <c r="AK547" s="1"/>
      <c r="AP547" s="1"/>
      <c r="AU547" s="1"/>
      <c r="AZ547" s="1"/>
      <c r="BE547" s="1"/>
      <c r="BJ547" s="1"/>
      <c r="BO547" s="1"/>
      <c r="BT547" s="1"/>
      <c r="BY547" s="1"/>
      <c r="CD547" s="1"/>
      <c r="CI547" s="1"/>
      <c r="CN547" s="1"/>
      <c r="CS547" s="1"/>
      <c r="CX547" s="1"/>
      <c r="DC547" s="1"/>
      <c r="DH547" s="1"/>
      <c r="DM547" s="1"/>
    </row>
    <row r="548" spans="1:117" ht="15" customHeight="1">
      <c r="A548" s="1"/>
      <c r="B548" s="1"/>
      <c r="G548" s="1"/>
      <c r="L548" s="1"/>
      <c r="Q548" s="1"/>
      <c r="V548" s="1"/>
      <c r="AA548" s="1"/>
      <c r="AF548" s="1"/>
      <c r="AK548" s="1"/>
      <c r="AP548" s="1"/>
      <c r="AU548" s="1"/>
      <c r="AZ548" s="1"/>
      <c r="BE548" s="1"/>
      <c r="BJ548" s="1"/>
      <c r="BO548" s="1"/>
      <c r="BT548" s="1"/>
      <c r="BY548" s="1"/>
      <c r="CD548" s="1"/>
      <c r="CI548" s="1"/>
      <c r="CN548" s="1"/>
      <c r="CS548" s="1"/>
      <c r="CX548" s="1"/>
      <c r="DC548" s="1"/>
      <c r="DH548" s="1"/>
      <c r="DM548" s="1"/>
    </row>
    <row r="549" spans="1:117" ht="15" customHeight="1">
      <c r="A549" s="1"/>
      <c r="B549" s="1"/>
      <c r="G549" s="1"/>
      <c r="L549" s="1"/>
      <c r="Q549" s="1"/>
      <c r="V549" s="1"/>
      <c r="AA549" s="1"/>
      <c r="AF549" s="1"/>
      <c r="AK549" s="1"/>
      <c r="AP549" s="1"/>
      <c r="AU549" s="1"/>
      <c r="AZ549" s="1"/>
      <c r="BE549" s="1"/>
      <c r="BJ549" s="1"/>
      <c r="BO549" s="1"/>
      <c r="BT549" s="1"/>
      <c r="BY549" s="1"/>
      <c r="CD549" s="1"/>
      <c r="CI549" s="1"/>
      <c r="CN549" s="1"/>
      <c r="CS549" s="1"/>
      <c r="CX549" s="1"/>
      <c r="DC549" s="1"/>
      <c r="DH549" s="1"/>
      <c r="DM549" s="1"/>
    </row>
    <row r="550" spans="1:117" ht="15" customHeight="1">
      <c r="A550" s="1"/>
      <c r="B550" s="1"/>
      <c r="G550" s="1"/>
      <c r="L550" s="1"/>
      <c r="Q550" s="1"/>
      <c r="V550" s="1"/>
      <c r="AA550" s="1"/>
      <c r="AF550" s="1"/>
      <c r="AK550" s="1"/>
      <c r="AP550" s="1"/>
      <c r="AU550" s="1"/>
      <c r="AZ550" s="1"/>
      <c r="BE550" s="1"/>
      <c r="BJ550" s="1"/>
      <c r="BO550" s="1"/>
      <c r="BT550" s="1"/>
      <c r="BY550" s="1"/>
      <c r="CD550" s="1"/>
      <c r="CI550" s="1"/>
      <c r="CN550" s="1"/>
      <c r="CS550" s="1"/>
      <c r="CX550" s="1"/>
      <c r="DC550" s="1"/>
      <c r="DH550" s="1"/>
      <c r="DM550" s="1"/>
    </row>
    <row r="551" spans="1:117" ht="15" customHeight="1">
      <c r="A551" s="1"/>
      <c r="B551" s="1"/>
      <c r="G551" s="1"/>
      <c r="L551" s="1"/>
      <c r="Q551" s="1"/>
      <c r="V551" s="1"/>
      <c r="AA551" s="1"/>
      <c r="AF551" s="1"/>
      <c r="AK551" s="1"/>
      <c r="AP551" s="1"/>
      <c r="AU551" s="1"/>
      <c r="AZ551" s="1"/>
      <c r="BE551" s="1"/>
      <c r="BJ551" s="1"/>
      <c r="BO551" s="1"/>
      <c r="BT551" s="1"/>
      <c r="BY551" s="1"/>
      <c r="CD551" s="1"/>
      <c r="CI551" s="1"/>
      <c r="CN551" s="1"/>
      <c r="CS551" s="1"/>
      <c r="CX551" s="1"/>
      <c r="DC551" s="1"/>
      <c r="DH551" s="1"/>
      <c r="DM551" s="1"/>
    </row>
    <row r="552" spans="1:117" ht="15" customHeight="1">
      <c r="A552" s="1"/>
      <c r="B552" s="1"/>
      <c r="G552" s="1"/>
      <c r="L552" s="1"/>
      <c r="Q552" s="1"/>
      <c r="V552" s="1"/>
      <c r="AA552" s="1"/>
      <c r="AF552" s="1"/>
      <c r="AK552" s="1"/>
      <c r="AP552" s="1"/>
      <c r="AU552" s="1"/>
      <c r="AZ552" s="1"/>
      <c r="BE552" s="1"/>
      <c r="BJ552" s="1"/>
      <c r="BO552" s="1"/>
      <c r="BT552" s="1"/>
      <c r="BY552" s="1"/>
      <c r="CD552" s="1"/>
      <c r="CI552" s="1"/>
      <c r="CN552" s="1"/>
      <c r="CS552" s="1"/>
      <c r="CX552" s="1"/>
      <c r="DC552" s="1"/>
      <c r="DH552" s="1"/>
      <c r="DM552" s="1"/>
    </row>
    <row r="553" spans="1:117" ht="15" customHeight="1">
      <c r="A553" s="1"/>
      <c r="B553" s="1"/>
      <c r="G553" s="1"/>
      <c r="L553" s="1"/>
      <c r="Q553" s="1"/>
      <c r="V553" s="1"/>
      <c r="AA553" s="1"/>
      <c r="AF553" s="1"/>
      <c r="AK553" s="1"/>
      <c r="AP553" s="1"/>
      <c r="AU553" s="1"/>
      <c r="AZ553" s="1"/>
      <c r="BE553" s="1"/>
      <c r="BJ553" s="1"/>
      <c r="BO553" s="1"/>
      <c r="BT553" s="1"/>
      <c r="BY553" s="1"/>
      <c r="CD553" s="1"/>
      <c r="CI553" s="1"/>
      <c r="CN553" s="1"/>
      <c r="CS553" s="1"/>
      <c r="CX553" s="1"/>
      <c r="DC553" s="1"/>
      <c r="DH553" s="1"/>
      <c r="DM553" s="1"/>
    </row>
    <row r="554" spans="1:117" ht="15" customHeight="1">
      <c r="A554" s="1"/>
      <c r="B554" s="1"/>
      <c r="G554" s="1"/>
      <c r="L554" s="1"/>
      <c r="Q554" s="1"/>
      <c r="V554" s="1"/>
      <c r="AA554" s="1"/>
      <c r="AF554" s="1"/>
      <c r="AK554" s="1"/>
      <c r="AP554" s="1"/>
      <c r="AU554" s="1"/>
      <c r="AZ554" s="1"/>
      <c r="BE554" s="1"/>
      <c r="BJ554" s="1"/>
      <c r="BO554" s="1"/>
      <c r="BT554" s="1"/>
      <c r="BY554" s="1"/>
      <c r="CD554" s="1"/>
      <c r="CI554" s="1"/>
      <c r="CN554" s="1"/>
      <c r="CS554" s="1"/>
      <c r="CX554" s="1"/>
      <c r="DC554" s="1"/>
      <c r="DH554" s="1"/>
      <c r="DM554" s="1"/>
    </row>
    <row r="555" spans="1:117" ht="15" customHeight="1">
      <c r="A555" s="1"/>
      <c r="B555" s="1"/>
      <c r="G555" s="1"/>
      <c r="L555" s="1"/>
      <c r="Q555" s="1"/>
      <c r="V555" s="1"/>
      <c r="AA555" s="1"/>
      <c r="AF555" s="1"/>
      <c r="AK555" s="1"/>
      <c r="AP555" s="1"/>
      <c r="AU555" s="1"/>
      <c r="AZ555" s="1"/>
      <c r="BE555" s="1"/>
      <c r="BJ555" s="1"/>
      <c r="BO555" s="1"/>
      <c r="BT555" s="1"/>
      <c r="BY555" s="1"/>
      <c r="CD555" s="1"/>
      <c r="CI555" s="1"/>
      <c r="CN555" s="1"/>
      <c r="CS555" s="1"/>
      <c r="CX555" s="1"/>
      <c r="DC555" s="1"/>
      <c r="DH555" s="1"/>
      <c r="DM555" s="1"/>
    </row>
    <row r="556" spans="1:117" ht="15" customHeight="1">
      <c r="A556" s="1"/>
      <c r="B556" s="1"/>
      <c r="G556" s="1"/>
      <c r="L556" s="1"/>
      <c r="Q556" s="1"/>
      <c r="V556" s="1"/>
      <c r="AA556" s="1"/>
      <c r="AF556" s="1"/>
      <c r="AK556" s="1"/>
      <c r="AP556" s="1"/>
      <c r="AU556" s="1"/>
      <c r="AZ556" s="1"/>
      <c r="BE556" s="1"/>
      <c r="BJ556" s="1"/>
      <c r="BO556" s="1"/>
      <c r="BT556" s="1"/>
      <c r="BY556" s="1"/>
      <c r="CD556" s="1"/>
      <c r="CI556" s="1"/>
      <c r="CN556" s="1"/>
      <c r="CS556" s="1"/>
      <c r="CX556" s="1"/>
      <c r="DC556" s="1"/>
      <c r="DH556" s="1"/>
      <c r="DM556" s="1"/>
    </row>
    <row r="557" spans="1:117" ht="15" customHeight="1">
      <c r="A557" s="1"/>
      <c r="B557" s="1"/>
      <c r="G557" s="1"/>
      <c r="L557" s="1"/>
      <c r="Q557" s="1"/>
      <c r="V557" s="1"/>
      <c r="AA557" s="1"/>
      <c r="AF557" s="1"/>
      <c r="AK557" s="1"/>
      <c r="AP557" s="1"/>
      <c r="AU557" s="1"/>
      <c r="AZ557" s="1"/>
      <c r="BE557" s="1"/>
      <c r="BJ557" s="1"/>
      <c r="BO557" s="1"/>
      <c r="BT557" s="1"/>
      <c r="BY557" s="1"/>
      <c r="CD557" s="1"/>
      <c r="CI557" s="1"/>
      <c r="CN557" s="1"/>
      <c r="CS557" s="1"/>
      <c r="CX557" s="1"/>
      <c r="DC557" s="1"/>
      <c r="DH557" s="1"/>
      <c r="DM557" s="1"/>
    </row>
    <row r="558" spans="1:117" ht="15" customHeight="1">
      <c r="A558" s="1"/>
      <c r="B558" s="1"/>
      <c r="G558" s="1"/>
      <c r="L558" s="1"/>
      <c r="Q558" s="1"/>
      <c r="V558" s="1"/>
      <c r="AA558" s="1"/>
      <c r="AF558" s="1"/>
      <c r="AK558" s="1"/>
      <c r="AP558" s="1"/>
      <c r="AU558" s="1"/>
      <c r="AZ558" s="1"/>
      <c r="BE558" s="1"/>
      <c r="BJ558" s="1"/>
      <c r="BO558" s="1"/>
      <c r="BT558" s="1"/>
      <c r="BY558" s="1"/>
      <c r="CD558" s="1"/>
      <c r="CI558" s="1"/>
      <c r="CN558" s="1"/>
      <c r="CS558" s="1"/>
      <c r="CX558" s="1"/>
      <c r="DC558" s="1"/>
      <c r="DH558" s="1"/>
      <c r="DM558" s="1"/>
    </row>
    <row r="559" spans="1:117" ht="15" customHeight="1">
      <c r="A559" s="1"/>
      <c r="B559" s="1"/>
      <c r="G559" s="1"/>
      <c r="L559" s="1"/>
      <c r="Q559" s="1"/>
      <c r="V559" s="1"/>
      <c r="AA559" s="1"/>
      <c r="AF559" s="1"/>
      <c r="AK559" s="1"/>
      <c r="AP559" s="1"/>
      <c r="AU559" s="1"/>
      <c r="AZ559" s="1"/>
      <c r="BE559" s="1"/>
      <c r="BJ559" s="1"/>
      <c r="BO559" s="1"/>
      <c r="BT559" s="1"/>
      <c r="BY559" s="1"/>
      <c r="CD559" s="1"/>
      <c r="CI559" s="1"/>
      <c r="CN559" s="1"/>
      <c r="CS559" s="1"/>
      <c r="CX559" s="1"/>
      <c r="DC559" s="1"/>
      <c r="DH559" s="1"/>
      <c r="DM559" s="1"/>
    </row>
    <row r="560" spans="1:117" ht="15" customHeight="1">
      <c r="A560" s="1"/>
      <c r="B560" s="1"/>
      <c r="G560" s="1"/>
      <c r="L560" s="1"/>
      <c r="Q560" s="1"/>
      <c r="V560" s="1"/>
      <c r="AA560" s="1"/>
      <c r="AF560" s="1"/>
      <c r="AK560" s="1"/>
      <c r="AP560" s="1"/>
      <c r="AU560" s="1"/>
      <c r="AZ560" s="1"/>
      <c r="BE560" s="1"/>
      <c r="BJ560" s="1"/>
      <c r="BO560" s="1"/>
      <c r="BT560" s="1"/>
      <c r="BY560" s="1"/>
      <c r="CD560" s="1"/>
      <c r="CI560" s="1"/>
      <c r="CN560" s="1"/>
      <c r="CS560" s="1"/>
      <c r="CX560" s="1"/>
      <c r="DC560" s="1"/>
      <c r="DH560" s="1"/>
      <c r="DM560" s="1"/>
    </row>
    <row r="561" spans="1:117" ht="15" customHeight="1">
      <c r="A561" s="1"/>
      <c r="B561" s="1"/>
      <c r="G561" s="1"/>
      <c r="L561" s="1"/>
      <c r="Q561" s="1"/>
      <c r="V561" s="1"/>
      <c r="AA561" s="1"/>
      <c r="AF561" s="1"/>
      <c r="AK561" s="1"/>
      <c r="AP561" s="1"/>
      <c r="AU561" s="1"/>
      <c r="AZ561" s="1"/>
      <c r="BE561" s="1"/>
      <c r="BJ561" s="1"/>
      <c r="BO561" s="1"/>
      <c r="BT561" s="1"/>
      <c r="BY561" s="1"/>
      <c r="CD561" s="1"/>
      <c r="CI561" s="1"/>
      <c r="CN561" s="1"/>
      <c r="CS561" s="1"/>
      <c r="CX561" s="1"/>
      <c r="DC561" s="1"/>
      <c r="DH561" s="1"/>
      <c r="DM561" s="1"/>
    </row>
    <row r="562" spans="1:117" ht="15" customHeight="1">
      <c r="A562" s="1"/>
      <c r="B562" s="1"/>
      <c r="G562" s="1"/>
      <c r="L562" s="1"/>
      <c r="Q562" s="1"/>
      <c r="V562" s="1"/>
      <c r="AA562" s="1"/>
      <c r="AF562" s="1"/>
      <c r="AK562" s="1"/>
      <c r="AP562" s="1"/>
      <c r="AU562" s="1"/>
      <c r="AZ562" s="1"/>
      <c r="BE562" s="1"/>
      <c r="BJ562" s="1"/>
      <c r="BO562" s="1"/>
      <c r="BT562" s="1"/>
      <c r="BY562" s="1"/>
      <c r="CD562" s="1"/>
      <c r="CI562" s="1"/>
      <c r="CN562" s="1"/>
      <c r="CS562" s="1"/>
      <c r="CX562" s="1"/>
      <c r="DC562" s="1"/>
      <c r="DH562" s="1"/>
      <c r="DM562" s="1"/>
    </row>
    <row r="563" spans="1:117" ht="15" customHeight="1">
      <c r="A563" s="1"/>
      <c r="B563" s="1"/>
      <c r="G563" s="1"/>
      <c r="L563" s="1"/>
      <c r="Q563" s="1"/>
      <c r="V563" s="1"/>
      <c r="AA563" s="1"/>
      <c r="AF563" s="1"/>
      <c r="AK563" s="1"/>
      <c r="AP563" s="1"/>
      <c r="AU563" s="1"/>
      <c r="AZ563" s="1"/>
      <c r="BE563" s="1"/>
      <c r="BJ563" s="1"/>
      <c r="BO563" s="1"/>
      <c r="BT563" s="1"/>
      <c r="BY563" s="1"/>
      <c r="CD563" s="1"/>
      <c r="CI563" s="1"/>
      <c r="CN563" s="1"/>
      <c r="CS563" s="1"/>
      <c r="CX563" s="1"/>
      <c r="DC563" s="1"/>
      <c r="DH563" s="1"/>
      <c r="DM563" s="1"/>
    </row>
    <row r="564" spans="1:117" ht="15" customHeight="1">
      <c r="A564" s="1"/>
      <c r="B564" s="1"/>
      <c r="G564" s="1"/>
      <c r="L564" s="1"/>
      <c r="Q564" s="1"/>
      <c r="V564" s="1"/>
      <c r="AA564" s="1"/>
      <c r="AF564" s="1"/>
      <c r="AK564" s="1"/>
      <c r="AP564" s="1"/>
      <c r="AU564" s="1"/>
      <c r="AZ564" s="1"/>
      <c r="BE564" s="1"/>
      <c r="BJ564" s="1"/>
      <c r="BO564" s="1"/>
      <c r="BT564" s="1"/>
      <c r="BY564" s="1"/>
      <c r="CD564" s="1"/>
      <c r="CI564" s="1"/>
      <c r="CN564" s="1"/>
      <c r="CS564" s="1"/>
      <c r="CX564" s="1"/>
      <c r="DC564" s="1"/>
      <c r="DH564" s="1"/>
      <c r="DM564" s="1"/>
    </row>
    <row r="565" spans="1:117" ht="15" customHeight="1">
      <c r="A565" s="1"/>
      <c r="B565" s="1"/>
      <c r="G565" s="1"/>
      <c r="L565" s="1"/>
      <c r="Q565" s="1"/>
      <c r="V565" s="1"/>
      <c r="AA565" s="1"/>
      <c r="AF565" s="1"/>
      <c r="AK565" s="1"/>
      <c r="AP565" s="1"/>
      <c r="AU565" s="1"/>
      <c r="AZ565" s="1"/>
      <c r="BE565" s="1"/>
      <c r="BJ565" s="1"/>
      <c r="BO565" s="1"/>
      <c r="BT565" s="1"/>
      <c r="BY565" s="1"/>
      <c r="CD565" s="1"/>
      <c r="CI565" s="1"/>
      <c r="CN565" s="1"/>
      <c r="CS565" s="1"/>
      <c r="CX565" s="1"/>
      <c r="DC565" s="1"/>
      <c r="DH565" s="1"/>
      <c r="DM565" s="1"/>
    </row>
    <row r="566" spans="1:117" ht="15" customHeight="1">
      <c r="A566" s="1"/>
      <c r="B566" s="1"/>
      <c r="G566" s="1"/>
      <c r="L566" s="1"/>
      <c r="Q566" s="1"/>
      <c r="V566" s="1"/>
      <c r="AA566" s="1"/>
      <c r="AF566" s="1"/>
      <c r="AK566" s="1"/>
      <c r="AP566" s="1"/>
      <c r="AU566" s="1"/>
      <c r="AZ566" s="1"/>
      <c r="BE566" s="1"/>
      <c r="BJ566" s="1"/>
      <c r="BO566" s="1"/>
      <c r="BT566" s="1"/>
      <c r="BY566" s="1"/>
      <c r="CD566" s="1"/>
      <c r="CI566" s="1"/>
      <c r="CN566" s="1"/>
      <c r="CS566" s="1"/>
      <c r="CX566" s="1"/>
      <c r="DC566" s="1"/>
      <c r="DH566" s="1"/>
      <c r="DM566" s="1"/>
    </row>
    <row r="567" spans="1:117" ht="15" customHeight="1">
      <c r="A567" s="1"/>
      <c r="B567" s="1"/>
      <c r="G567" s="1"/>
      <c r="L567" s="1"/>
      <c r="Q567" s="1"/>
      <c r="V567" s="1"/>
      <c r="AA567" s="1"/>
      <c r="AF567" s="1"/>
      <c r="AK567" s="1"/>
      <c r="AP567" s="1"/>
      <c r="AU567" s="1"/>
      <c r="AZ567" s="1"/>
      <c r="BE567" s="1"/>
      <c r="BJ567" s="1"/>
      <c r="BO567" s="1"/>
      <c r="BT567" s="1"/>
      <c r="BY567" s="1"/>
      <c r="CD567" s="1"/>
      <c r="CI567" s="1"/>
      <c r="CN567" s="1"/>
      <c r="CS567" s="1"/>
      <c r="CX567" s="1"/>
      <c r="DC567" s="1"/>
      <c r="DH567" s="1"/>
      <c r="DM567" s="1"/>
    </row>
    <row r="568" spans="1:117" ht="15" customHeight="1">
      <c r="A568" s="1"/>
      <c r="B568" s="1"/>
      <c r="G568" s="1"/>
      <c r="L568" s="1"/>
      <c r="Q568" s="1"/>
      <c r="V568" s="1"/>
      <c r="AA568" s="1"/>
      <c r="AF568" s="1"/>
      <c r="AK568" s="1"/>
      <c r="AP568" s="1"/>
      <c r="AU568" s="1"/>
      <c r="AZ568" s="1"/>
      <c r="BE568" s="1"/>
      <c r="BJ568" s="1"/>
      <c r="BO568" s="1"/>
      <c r="BT568" s="1"/>
      <c r="BY568" s="1"/>
      <c r="CD568" s="1"/>
      <c r="CI568" s="1"/>
      <c r="CN568" s="1"/>
      <c r="CS568" s="1"/>
      <c r="CX568" s="1"/>
      <c r="DC568" s="1"/>
      <c r="DH568" s="1"/>
      <c r="DM568" s="1"/>
    </row>
    <row r="569" spans="1:117" ht="15" customHeight="1">
      <c r="A569" s="1"/>
      <c r="B569" s="1"/>
      <c r="G569" s="1"/>
      <c r="L569" s="1"/>
      <c r="Q569" s="1"/>
      <c r="V569" s="1"/>
      <c r="AA569" s="1"/>
      <c r="AF569" s="1"/>
      <c r="AK569" s="1"/>
      <c r="AP569" s="1"/>
      <c r="AU569" s="1"/>
      <c r="AZ569" s="1"/>
      <c r="BE569" s="1"/>
      <c r="BJ569" s="1"/>
      <c r="BO569" s="1"/>
      <c r="BT569" s="1"/>
      <c r="BY569" s="1"/>
      <c r="CD569" s="1"/>
      <c r="CI569" s="1"/>
      <c r="CN569" s="1"/>
      <c r="CS569" s="1"/>
      <c r="CX569" s="1"/>
      <c r="DC569" s="1"/>
      <c r="DH569" s="1"/>
      <c r="DM569" s="1"/>
    </row>
    <row r="570" spans="1:117" ht="15" customHeight="1">
      <c r="A570" s="1"/>
      <c r="B570" s="1"/>
      <c r="G570" s="1"/>
      <c r="L570" s="1"/>
      <c r="Q570" s="1"/>
      <c r="V570" s="1"/>
      <c r="AA570" s="1"/>
      <c r="AF570" s="1"/>
      <c r="AK570" s="1"/>
      <c r="AP570" s="1"/>
      <c r="AU570" s="1"/>
      <c r="AZ570" s="1"/>
      <c r="BE570" s="1"/>
      <c r="BJ570" s="1"/>
      <c r="BO570" s="1"/>
      <c r="BT570" s="1"/>
      <c r="BY570" s="1"/>
      <c r="CD570" s="1"/>
      <c r="CI570" s="1"/>
      <c r="CN570" s="1"/>
      <c r="CS570" s="1"/>
      <c r="CX570" s="1"/>
      <c r="DC570" s="1"/>
      <c r="DH570" s="1"/>
      <c r="DM570" s="1"/>
    </row>
    <row r="571" spans="1:117" ht="15" customHeight="1">
      <c r="A571" s="1"/>
      <c r="B571" s="1"/>
      <c r="G571" s="1"/>
      <c r="L571" s="1"/>
      <c r="Q571" s="1"/>
      <c r="V571" s="1"/>
      <c r="AA571" s="1"/>
      <c r="AF571" s="1"/>
      <c r="AK571" s="1"/>
      <c r="AP571" s="1"/>
      <c r="AU571" s="1"/>
      <c r="AZ571" s="1"/>
      <c r="BE571" s="1"/>
      <c r="BJ571" s="1"/>
      <c r="BO571" s="1"/>
      <c r="BT571" s="1"/>
      <c r="BY571" s="1"/>
      <c r="CD571" s="1"/>
      <c r="CI571" s="1"/>
      <c r="CN571" s="1"/>
      <c r="CS571" s="1"/>
      <c r="CX571" s="1"/>
      <c r="DC571" s="1"/>
      <c r="DH571" s="1"/>
      <c r="DM571" s="1"/>
    </row>
    <row r="572" spans="1:117" ht="15" customHeight="1">
      <c r="A572" s="1"/>
      <c r="B572" s="1"/>
      <c r="G572" s="1"/>
      <c r="L572" s="1"/>
      <c r="Q572" s="1"/>
      <c r="V572" s="1"/>
      <c r="AA572" s="1"/>
      <c r="AF572" s="1"/>
      <c r="AK572" s="1"/>
      <c r="AP572" s="1"/>
      <c r="AU572" s="1"/>
      <c r="AZ572" s="1"/>
      <c r="BE572" s="1"/>
      <c r="BJ572" s="1"/>
      <c r="BO572" s="1"/>
      <c r="BT572" s="1"/>
      <c r="BY572" s="1"/>
      <c r="CD572" s="1"/>
      <c r="CI572" s="1"/>
      <c r="CN572" s="1"/>
      <c r="CS572" s="1"/>
      <c r="CX572" s="1"/>
      <c r="DC572" s="1"/>
      <c r="DH572" s="1"/>
      <c r="DM572" s="1"/>
    </row>
    <row r="573" spans="1:117" ht="15" customHeight="1">
      <c r="A573" s="1"/>
      <c r="B573" s="1"/>
      <c r="G573" s="1"/>
      <c r="L573" s="1"/>
      <c r="Q573" s="1"/>
      <c r="V573" s="1"/>
      <c r="AA573" s="1"/>
      <c r="AF573" s="1"/>
      <c r="AK573" s="1"/>
      <c r="AP573" s="1"/>
      <c r="AU573" s="1"/>
      <c r="AZ573" s="1"/>
      <c r="BE573" s="1"/>
      <c r="BJ573" s="1"/>
      <c r="BO573" s="1"/>
      <c r="BT573" s="1"/>
      <c r="BY573" s="1"/>
      <c r="CD573" s="1"/>
      <c r="CI573" s="1"/>
      <c r="CN573" s="1"/>
      <c r="CS573" s="1"/>
      <c r="CX573" s="1"/>
      <c r="DC573" s="1"/>
      <c r="DH573" s="1"/>
      <c r="DM573" s="1"/>
    </row>
    <row r="574" spans="1:117" ht="15" customHeight="1">
      <c r="A574" s="1"/>
      <c r="B574" s="1"/>
      <c r="G574" s="1"/>
      <c r="L574" s="1"/>
      <c r="Q574" s="1"/>
      <c r="V574" s="1"/>
      <c r="AA574" s="1"/>
      <c r="AF574" s="1"/>
      <c r="AK574" s="1"/>
      <c r="AP574" s="1"/>
      <c r="AU574" s="1"/>
      <c r="AZ574" s="1"/>
      <c r="BE574" s="1"/>
      <c r="BJ574" s="1"/>
      <c r="BO574" s="1"/>
      <c r="BT574" s="1"/>
      <c r="BY574" s="1"/>
      <c r="CD574" s="1"/>
      <c r="CI574" s="1"/>
      <c r="CN574" s="1"/>
      <c r="CS574" s="1"/>
      <c r="CX574" s="1"/>
      <c r="DC574" s="1"/>
      <c r="DH574" s="1"/>
      <c r="DM574" s="1"/>
    </row>
    <row r="575" spans="1:117" ht="15" customHeight="1">
      <c r="A575" s="1"/>
      <c r="B575" s="1"/>
      <c r="G575" s="1"/>
      <c r="L575" s="1"/>
      <c r="Q575" s="1"/>
      <c r="V575" s="1"/>
      <c r="AA575" s="1"/>
      <c r="AF575" s="1"/>
      <c r="AK575" s="1"/>
      <c r="AP575" s="1"/>
      <c r="AU575" s="1"/>
      <c r="AZ575" s="1"/>
      <c r="BE575" s="1"/>
      <c r="BJ575" s="1"/>
      <c r="BO575" s="1"/>
      <c r="BT575" s="1"/>
      <c r="BY575" s="1"/>
      <c r="CD575" s="1"/>
      <c r="CI575" s="1"/>
      <c r="CN575" s="1"/>
      <c r="CS575" s="1"/>
      <c r="CX575" s="1"/>
      <c r="DC575" s="1"/>
      <c r="DH575" s="1"/>
      <c r="DM575" s="1"/>
    </row>
    <row r="576" spans="1:117" ht="15" customHeight="1">
      <c r="A576" s="1"/>
      <c r="B576" s="1"/>
      <c r="G576" s="1"/>
      <c r="L576" s="1"/>
      <c r="Q576" s="1"/>
      <c r="V576" s="1"/>
      <c r="AA576" s="1"/>
      <c r="AF576" s="1"/>
      <c r="AK576" s="1"/>
      <c r="AP576" s="1"/>
      <c r="AU576" s="1"/>
      <c r="AZ576" s="1"/>
      <c r="BE576" s="1"/>
      <c r="BJ576" s="1"/>
      <c r="BO576" s="1"/>
      <c r="BT576" s="1"/>
      <c r="BY576" s="1"/>
      <c r="CD576" s="1"/>
      <c r="CI576" s="1"/>
      <c r="CN576" s="1"/>
      <c r="CS576" s="1"/>
      <c r="CX576" s="1"/>
      <c r="DC576" s="1"/>
      <c r="DH576" s="1"/>
      <c r="DM576" s="1"/>
    </row>
    <row r="577" spans="1:117" ht="15" customHeight="1">
      <c r="A577" s="1"/>
      <c r="B577" s="1"/>
      <c r="G577" s="1"/>
      <c r="L577" s="1"/>
      <c r="Q577" s="1"/>
      <c r="V577" s="1"/>
      <c r="AA577" s="1"/>
      <c r="AF577" s="1"/>
      <c r="AK577" s="1"/>
      <c r="AP577" s="1"/>
      <c r="AU577" s="1"/>
      <c r="AZ577" s="1"/>
      <c r="BE577" s="1"/>
      <c r="BJ577" s="1"/>
      <c r="BO577" s="1"/>
      <c r="BT577" s="1"/>
      <c r="BY577" s="1"/>
      <c r="CD577" s="1"/>
      <c r="CI577" s="1"/>
      <c r="CN577" s="1"/>
      <c r="CS577" s="1"/>
      <c r="CX577" s="1"/>
      <c r="DC577" s="1"/>
      <c r="DH577" s="1"/>
      <c r="DM577" s="1"/>
    </row>
    <row r="578" spans="1:117" ht="15" customHeight="1">
      <c r="A578" s="1"/>
      <c r="B578" s="1"/>
      <c r="G578" s="1"/>
      <c r="L578" s="1"/>
      <c r="Q578" s="1"/>
      <c r="V578" s="1"/>
      <c r="AA578" s="1"/>
      <c r="AF578" s="1"/>
      <c r="AK578" s="1"/>
      <c r="AP578" s="1"/>
      <c r="AU578" s="1"/>
      <c r="AZ578" s="1"/>
      <c r="BE578" s="1"/>
      <c r="BJ578" s="1"/>
      <c r="BO578" s="1"/>
      <c r="BT578" s="1"/>
      <c r="BY578" s="1"/>
      <c r="CD578" s="1"/>
      <c r="CI578" s="1"/>
      <c r="CN578" s="1"/>
      <c r="CS578" s="1"/>
      <c r="CX578" s="1"/>
      <c r="DC578" s="1"/>
      <c r="DH578" s="1"/>
      <c r="DM578" s="1"/>
    </row>
    <row r="579" spans="1:117" ht="15" customHeight="1">
      <c r="A579" s="1"/>
      <c r="B579" s="1"/>
      <c r="G579" s="1"/>
      <c r="L579" s="1"/>
      <c r="Q579" s="1"/>
      <c r="V579" s="1"/>
      <c r="AA579" s="1"/>
      <c r="AF579" s="1"/>
      <c r="AK579" s="1"/>
      <c r="AP579" s="1"/>
      <c r="AU579" s="1"/>
      <c r="AZ579" s="1"/>
      <c r="BE579" s="1"/>
      <c r="BJ579" s="1"/>
      <c r="BO579" s="1"/>
      <c r="BT579" s="1"/>
      <c r="BY579" s="1"/>
      <c r="CD579" s="1"/>
      <c r="CI579" s="1"/>
      <c r="CN579" s="1"/>
      <c r="CS579" s="1"/>
      <c r="CX579" s="1"/>
      <c r="DC579" s="1"/>
      <c r="DH579" s="1"/>
      <c r="DM579" s="1"/>
    </row>
    <row r="580" spans="1:117" ht="15" customHeight="1">
      <c r="A580" s="1"/>
      <c r="B580" s="1"/>
      <c r="G580" s="1"/>
      <c r="L580" s="1"/>
      <c r="Q580" s="1"/>
      <c r="V580" s="1"/>
      <c r="AA580" s="1"/>
      <c r="AF580" s="1"/>
      <c r="AK580" s="1"/>
      <c r="AP580" s="1"/>
      <c r="AU580" s="1"/>
      <c r="AZ580" s="1"/>
      <c r="BE580" s="1"/>
      <c r="BJ580" s="1"/>
      <c r="BO580" s="1"/>
      <c r="BT580" s="1"/>
      <c r="BY580" s="1"/>
      <c r="CD580" s="1"/>
      <c r="CI580" s="1"/>
      <c r="CN580" s="1"/>
      <c r="CS580" s="1"/>
      <c r="CX580" s="1"/>
      <c r="DC580" s="1"/>
      <c r="DH580" s="1"/>
      <c r="DM580" s="1"/>
    </row>
    <row r="581" spans="1:117" ht="15" customHeight="1">
      <c r="A581" s="1"/>
      <c r="B581" s="1"/>
      <c r="G581" s="1"/>
      <c r="L581" s="1"/>
      <c r="Q581" s="1"/>
      <c r="V581" s="1"/>
      <c r="AA581" s="1"/>
      <c r="AF581" s="1"/>
      <c r="AK581" s="1"/>
      <c r="AP581" s="1"/>
      <c r="AU581" s="1"/>
      <c r="AZ581" s="1"/>
      <c r="BE581" s="1"/>
      <c r="BJ581" s="1"/>
      <c r="BO581" s="1"/>
      <c r="BT581" s="1"/>
      <c r="BY581" s="1"/>
      <c r="CD581" s="1"/>
      <c r="CI581" s="1"/>
      <c r="CN581" s="1"/>
      <c r="CS581" s="1"/>
      <c r="CX581" s="1"/>
      <c r="DC581" s="1"/>
      <c r="DH581" s="1"/>
      <c r="DM581" s="1"/>
    </row>
    <row r="582" spans="1:117" ht="15" customHeight="1">
      <c r="A582" s="1"/>
      <c r="B582" s="1"/>
      <c r="G582" s="1"/>
      <c r="L582" s="1"/>
      <c r="Q582" s="1"/>
      <c r="V582" s="1"/>
      <c r="AA582" s="1"/>
      <c r="AF582" s="1"/>
      <c r="AK582" s="1"/>
      <c r="AP582" s="1"/>
      <c r="AU582" s="1"/>
      <c r="AZ582" s="1"/>
      <c r="BE582" s="1"/>
      <c r="BJ582" s="1"/>
      <c r="BO582" s="1"/>
      <c r="BT582" s="1"/>
      <c r="BY582" s="1"/>
      <c r="CD582" s="1"/>
      <c r="CI582" s="1"/>
      <c r="CN582" s="1"/>
      <c r="CS582" s="1"/>
      <c r="CX582" s="1"/>
      <c r="DC582" s="1"/>
      <c r="DH582" s="1"/>
      <c r="DM582" s="1"/>
    </row>
    <row r="583" spans="1:117" ht="15" customHeight="1">
      <c r="A583" s="1"/>
      <c r="B583" s="1"/>
      <c r="G583" s="1"/>
      <c r="L583" s="1"/>
      <c r="Q583" s="1"/>
      <c r="V583" s="1"/>
      <c r="AA583" s="1"/>
      <c r="AF583" s="1"/>
      <c r="AK583" s="1"/>
      <c r="AP583" s="1"/>
      <c r="AU583" s="1"/>
      <c r="AZ583" s="1"/>
      <c r="BE583" s="1"/>
      <c r="BJ583" s="1"/>
      <c r="BO583" s="1"/>
      <c r="BT583" s="1"/>
      <c r="BY583" s="1"/>
      <c r="CD583" s="1"/>
      <c r="CI583" s="1"/>
      <c r="CN583" s="1"/>
      <c r="CS583" s="1"/>
      <c r="CX583" s="1"/>
      <c r="DC583" s="1"/>
      <c r="DH583" s="1"/>
      <c r="DM583" s="1"/>
    </row>
    <row r="584" spans="1:117" ht="15" customHeight="1">
      <c r="A584" s="1"/>
      <c r="B584" s="1"/>
      <c r="G584" s="1"/>
      <c r="L584" s="1"/>
      <c r="Q584" s="1"/>
      <c r="V584" s="1"/>
      <c r="AA584" s="1"/>
      <c r="AF584" s="1"/>
      <c r="AK584" s="1"/>
      <c r="AP584" s="1"/>
      <c r="AU584" s="1"/>
      <c r="AZ584" s="1"/>
      <c r="BE584" s="1"/>
      <c r="BJ584" s="1"/>
      <c r="BO584" s="1"/>
      <c r="BT584" s="1"/>
      <c r="BY584" s="1"/>
      <c r="CD584" s="1"/>
      <c r="CI584" s="1"/>
      <c r="CN584" s="1"/>
      <c r="CS584" s="1"/>
      <c r="CX584" s="1"/>
      <c r="DC584" s="1"/>
      <c r="DH584" s="1"/>
      <c r="DM584" s="1"/>
    </row>
    <row r="585" spans="1:117" ht="15" customHeight="1">
      <c r="A585" s="1"/>
      <c r="B585" s="1"/>
      <c r="G585" s="1"/>
      <c r="L585" s="1"/>
      <c r="Q585" s="1"/>
      <c r="V585" s="1"/>
      <c r="AA585" s="1"/>
      <c r="AF585" s="1"/>
      <c r="AK585" s="1"/>
      <c r="AP585" s="1"/>
      <c r="AU585" s="1"/>
      <c r="AZ585" s="1"/>
      <c r="BE585" s="1"/>
      <c r="BJ585" s="1"/>
      <c r="BO585" s="1"/>
      <c r="BT585" s="1"/>
      <c r="BY585" s="1"/>
      <c r="CD585" s="1"/>
      <c r="CI585" s="1"/>
      <c r="CN585" s="1"/>
      <c r="CS585" s="1"/>
      <c r="CX585" s="1"/>
      <c r="DC585" s="1"/>
      <c r="DH585" s="1"/>
      <c r="DM585" s="1"/>
    </row>
    <row r="586" spans="1:117" ht="15" customHeight="1">
      <c r="A586" s="1"/>
      <c r="B586" s="1"/>
      <c r="G586" s="1"/>
      <c r="L586" s="1"/>
      <c r="Q586" s="1"/>
      <c r="V586" s="1"/>
      <c r="AA586" s="1"/>
      <c r="AF586" s="1"/>
      <c r="AK586" s="1"/>
      <c r="AP586" s="1"/>
      <c r="AU586" s="1"/>
      <c r="AZ586" s="1"/>
      <c r="BE586" s="1"/>
      <c r="BJ586" s="1"/>
      <c r="BO586" s="1"/>
      <c r="BT586" s="1"/>
      <c r="BY586" s="1"/>
      <c r="CD586" s="1"/>
      <c r="CI586" s="1"/>
      <c r="CN586" s="1"/>
      <c r="CS586" s="1"/>
      <c r="CX586" s="1"/>
      <c r="DC586" s="1"/>
      <c r="DH586" s="1"/>
      <c r="DM586" s="1"/>
    </row>
    <row r="587" spans="1:117" ht="15" customHeight="1">
      <c r="A587" s="1"/>
      <c r="B587" s="1"/>
      <c r="G587" s="1"/>
      <c r="L587" s="1"/>
      <c r="Q587" s="1"/>
      <c r="V587" s="1"/>
      <c r="AA587" s="1"/>
      <c r="AF587" s="1"/>
      <c r="AK587" s="1"/>
      <c r="AP587" s="1"/>
      <c r="AU587" s="1"/>
      <c r="AZ587" s="1"/>
      <c r="BE587" s="1"/>
      <c r="BJ587" s="1"/>
      <c r="BO587" s="1"/>
      <c r="BT587" s="1"/>
      <c r="BY587" s="1"/>
      <c r="CD587" s="1"/>
      <c r="CI587" s="1"/>
      <c r="CN587" s="1"/>
      <c r="CS587" s="1"/>
      <c r="CX587" s="1"/>
      <c r="DC587" s="1"/>
      <c r="DH587" s="1"/>
      <c r="DM587" s="1"/>
    </row>
    <row r="588" spans="1:117" ht="15" customHeight="1">
      <c r="A588" s="1"/>
      <c r="B588" s="1"/>
      <c r="G588" s="1"/>
      <c r="L588" s="1"/>
      <c r="Q588" s="1"/>
      <c r="V588" s="1"/>
      <c r="AA588" s="1"/>
      <c r="AF588" s="1"/>
      <c r="AK588" s="1"/>
      <c r="AP588" s="1"/>
      <c r="AU588" s="1"/>
      <c r="AZ588" s="1"/>
      <c r="BE588" s="1"/>
      <c r="BJ588" s="1"/>
      <c r="BO588" s="1"/>
      <c r="BT588" s="1"/>
      <c r="BY588" s="1"/>
      <c r="CD588" s="1"/>
      <c r="CI588" s="1"/>
      <c r="CN588" s="1"/>
      <c r="CS588" s="1"/>
      <c r="CX588" s="1"/>
      <c r="DC588" s="1"/>
      <c r="DH588" s="1"/>
      <c r="DM588" s="1"/>
    </row>
    <row r="589" spans="1:117" ht="15" customHeight="1">
      <c r="A589" s="1"/>
      <c r="B589" s="1"/>
      <c r="G589" s="1"/>
      <c r="L589" s="1"/>
      <c r="Q589" s="1"/>
      <c r="V589" s="1"/>
      <c r="AA589" s="1"/>
      <c r="AF589" s="1"/>
      <c r="AK589" s="1"/>
      <c r="AP589" s="1"/>
      <c r="AU589" s="1"/>
      <c r="AZ589" s="1"/>
      <c r="BE589" s="1"/>
      <c r="BJ589" s="1"/>
      <c r="BO589" s="1"/>
      <c r="BT589" s="1"/>
      <c r="BY589" s="1"/>
      <c r="CD589" s="1"/>
      <c r="CI589" s="1"/>
      <c r="CN589" s="1"/>
      <c r="CS589" s="1"/>
      <c r="CX589" s="1"/>
      <c r="DC589" s="1"/>
      <c r="DH589" s="1"/>
      <c r="DM589" s="1"/>
    </row>
    <row r="590" spans="1:117" ht="15" customHeight="1">
      <c r="A590" s="1"/>
      <c r="B590" s="1"/>
      <c r="G590" s="1"/>
      <c r="L590" s="1"/>
      <c r="Q590" s="1"/>
      <c r="V590" s="1"/>
      <c r="AA590" s="1"/>
      <c r="AF590" s="1"/>
      <c r="AK590" s="1"/>
      <c r="AP590" s="1"/>
      <c r="AU590" s="1"/>
      <c r="AZ590" s="1"/>
      <c r="BE590" s="1"/>
      <c r="BJ590" s="1"/>
      <c r="BO590" s="1"/>
      <c r="BT590" s="1"/>
      <c r="BY590" s="1"/>
      <c r="CD590" s="1"/>
      <c r="CI590" s="1"/>
      <c r="CN590" s="1"/>
      <c r="CS590" s="1"/>
      <c r="CX590" s="1"/>
      <c r="DC590" s="1"/>
      <c r="DH590" s="1"/>
      <c r="DM590" s="1"/>
    </row>
    <row r="591" spans="1:117" ht="15" customHeight="1">
      <c r="A591" s="1"/>
      <c r="B591" s="1"/>
      <c r="G591" s="1"/>
      <c r="L591" s="1"/>
      <c r="Q591" s="1"/>
      <c r="V591" s="1"/>
      <c r="AA591" s="1"/>
      <c r="AF591" s="1"/>
      <c r="AK591" s="1"/>
      <c r="AP591" s="1"/>
      <c r="AU591" s="1"/>
      <c r="AZ591" s="1"/>
      <c r="BE591" s="1"/>
      <c r="BJ591" s="1"/>
      <c r="BO591" s="1"/>
      <c r="BT591" s="1"/>
      <c r="BY591" s="1"/>
      <c r="CD591" s="1"/>
      <c r="CI591" s="1"/>
      <c r="CN591" s="1"/>
      <c r="CS591" s="1"/>
      <c r="CX591" s="1"/>
      <c r="DC591" s="1"/>
      <c r="DH591" s="1"/>
      <c r="DM591" s="1"/>
    </row>
    <row r="592" spans="1:117" ht="15" customHeight="1">
      <c r="A592" s="1"/>
      <c r="B592" s="1"/>
      <c r="G592" s="1"/>
      <c r="L592" s="1"/>
      <c r="Q592" s="1"/>
      <c r="V592" s="1"/>
      <c r="AA592" s="1"/>
      <c r="AF592" s="1"/>
      <c r="AK592" s="1"/>
      <c r="AP592" s="1"/>
      <c r="AU592" s="1"/>
      <c r="AZ592" s="1"/>
      <c r="BE592" s="1"/>
      <c r="BJ592" s="1"/>
      <c r="BO592" s="1"/>
      <c r="BT592" s="1"/>
      <c r="BY592" s="1"/>
      <c r="CD592" s="1"/>
      <c r="CI592" s="1"/>
      <c r="CN592" s="1"/>
      <c r="CS592" s="1"/>
      <c r="CX592" s="1"/>
      <c r="DC592" s="1"/>
      <c r="DH592" s="1"/>
      <c r="DM592" s="1"/>
    </row>
    <row r="593" spans="1:117" ht="15" customHeight="1">
      <c r="A593" s="1"/>
      <c r="B593" s="1"/>
      <c r="G593" s="1"/>
      <c r="L593" s="1"/>
      <c r="Q593" s="1"/>
      <c r="V593" s="1"/>
      <c r="AA593" s="1"/>
      <c r="AF593" s="1"/>
      <c r="AK593" s="1"/>
      <c r="AP593" s="1"/>
      <c r="AU593" s="1"/>
      <c r="AZ593" s="1"/>
      <c r="BE593" s="1"/>
      <c r="BJ593" s="1"/>
      <c r="BO593" s="1"/>
      <c r="BT593" s="1"/>
      <c r="BY593" s="1"/>
      <c r="CD593" s="1"/>
      <c r="CI593" s="1"/>
      <c r="CN593" s="1"/>
      <c r="CS593" s="1"/>
      <c r="CX593" s="1"/>
      <c r="DC593" s="1"/>
      <c r="DH593" s="1"/>
      <c r="DM593" s="1"/>
    </row>
    <row r="594" spans="1:117" ht="15" customHeight="1">
      <c r="A594" s="1"/>
      <c r="B594" s="1"/>
      <c r="G594" s="1"/>
      <c r="L594" s="1"/>
      <c r="Q594" s="1"/>
      <c r="V594" s="1"/>
      <c r="AA594" s="1"/>
      <c r="AF594" s="1"/>
      <c r="AK594" s="1"/>
      <c r="AP594" s="1"/>
      <c r="AU594" s="1"/>
      <c r="AZ594" s="1"/>
      <c r="BE594" s="1"/>
      <c r="BJ594" s="1"/>
      <c r="BO594" s="1"/>
      <c r="BT594" s="1"/>
      <c r="BY594" s="1"/>
      <c r="CD594" s="1"/>
      <c r="CI594" s="1"/>
      <c r="CN594" s="1"/>
      <c r="CS594" s="1"/>
      <c r="CX594" s="1"/>
      <c r="DC594" s="1"/>
      <c r="DH594" s="1"/>
      <c r="DM594" s="1"/>
    </row>
    <row r="595" spans="1:117" ht="15" customHeight="1">
      <c r="A595" s="1"/>
      <c r="B595" s="1"/>
      <c r="G595" s="1"/>
      <c r="L595" s="1"/>
      <c r="Q595" s="1"/>
      <c r="V595" s="1"/>
      <c r="AA595" s="1"/>
      <c r="AF595" s="1"/>
      <c r="AK595" s="1"/>
      <c r="AP595" s="1"/>
      <c r="AU595" s="1"/>
      <c r="AZ595" s="1"/>
      <c r="BE595" s="1"/>
      <c r="BJ595" s="1"/>
      <c r="BO595" s="1"/>
      <c r="BT595" s="1"/>
      <c r="BY595" s="1"/>
      <c r="CD595" s="1"/>
      <c r="CI595" s="1"/>
      <c r="CN595" s="1"/>
      <c r="CS595" s="1"/>
      <c r="CX595" s="1"/>
      <c r="DC595" s="1"/>
      <c r="DH595" s="1"/>
      <c r="DM595" s="1"/>
    </row>
    <row r="596" spans="1:117" ht="15" customHeight="1">
      <c r="A596" s="1"/>
      <c r="B596" s="1"/>
      <c r="G596" s="1"/>
      <c r="L596" s="1"/>
      <c r="Q596" s="1"/>
      <c r="V596" s="1"/>
      <c r="AA596" s="1"/>
      <c r="AF596" s="1"/>
      <c r="AK596" s="1"/>
      <c r="AP596" s="1"/>
      <c r="AU596" s="1"/>
      <c r="AZ596" s="1"/>
      <c r="BE596" s="1"/>
      <c r="BJ596" s="1"/>
      <c r="BO596" s="1"/>
      <c r="BT596" s="1"/>
      <c r="BY596" s="1"/>
      <c r="CD596" s="1"/>
      <c r="CI596" s="1"/>
      <c r="CN596" s="1"/>
      <c r="CS596" s="1"/>
      <c r="CX596" s="1"/>
      <c r="DC596" s="1"/>
      <c r="DH596" s="1"/>
      <c r="DM596" s="1"/>
    </row>
    <row r="597" spans="1:117" ht="15" customHeight="1">
      <c r="A597" s="1"/>
      <c r="B597" s="1"/>
      <c r="G597" s="1"/>
      <c r="L597" s="1"/>
      <c r="Q597" s="1"/>
      <c r="V597" s="1"/>
      <c r="AA597" s="1"/>
      <c r="AF597" s="1"/>
      <c r="AK597" s="1"/>
      <c r="AP597" s="1"/>
      <c r="AU597" s="1"/>
      <c r="AZ597" s="1"/>
      <c r="BE597" s="1"/>
      <c r="BJ597" s="1"/>
      <c r="BO597" s="1"/>
      <c r="BT597" s="1"/>
      <c r="BY597" s="1"/>
      <c r="CD597" s="1"/>
      <c r="CI597" s="1"/>
      <c r="CN597" s="1"/>
      <c r="CS597" s="1"/>
      <c r="CX597" s="1"/>
      <c r="DC597" s="1"/>
      <c r="DH597" s="1"/>
      <c r="DM597" s="1"/>
    </row>
    <row r="598" spans="1:117" ht="15" customHeight="1">
      <c r="A598" s="1"/>
      <c r="B598" s="1"/>
      <c r="G598" s="1"/>
      <c r="L598" s="1"/>
      <c r="Q598" s="1"/>
      <c r="V598" s="1"/>
      <c r="AA598" s="1"/>
      <c r="AF598" s="1"/>
      <c r="AK598" s="1"/>
      <c r="AP598" s="1"/>
      <c r="AU598" s="1"/>
      <c r="AZ598" s="1"/>
      <c r="BE598" s="1"/>
      <c r="BJ598" s="1"/>
      <c r="BO598" s="1"/>
      <c r="BT598" s="1"/>
      <c r="BY598" s="1"/>
      <c r="CD598" s="1"/>
      <c r="CI598" s="1"/>
      <c r="CN598" s="1"/>
      <c r="CS598" s="1"/>
      <c r="CX598" s="1"/>
      <c r="DC598" s="1"/>
      <c r="DH598" s="1"/>
      <c r="DM598" s="1"/>
    </row>
    <row r="599" spans="1:117" ht="15" customHeight="1">
      <c r="A599" s="1"/>
      <c r="B599" s="1"/>
      <c r="G599" s="1"/>
      <c r="L599" s="1"/>
      <c r="Q599" s="1"/>
      <c r="V599" s="1"/>
      <c r="AA599" s="1"/>
      <c r="AF599" s="1"/>
      <c r="AK599" s="1"/>
      <c r="AP599" s="1"/>
      <c r="AU599" s="1"/>
      <c r="AZ599" s="1"/>
      <c r="BE599" s="1"/>
      <c r="BJ599" s="1"/>
      <c r="BO599" s="1"/>
      <c r="BT599" s="1"/>
      <c r="BY599" s="1"/>
      <c r="CD599" s="1"/>
      <c r="CI599" s="1"/>
      <c r="CN599" s="1"/>
      <c r="CS599" s="1"/>
      <c r="CX599" s="1"/>
      <c r="DC599" s="1"/>
      <c r="DH599" s="1"/>
      <c r="DM599" s="1"/>
    </row>
    <row r="600" spans="1:117" ht="15" customHeight="1">
      <c r="A600" s="1"/>
      <c r="B600" s="1"/>
      <c r="G600" s="1"/>
      <c r="L600" s="1"/>
      <c r="Q600" s="1"/>
      <c r="V600" s="1"/>
      <c r="AA600" s="1"/>
      <c r="AF600" s="1"/>
      <c r="AK600" s="1"/>
      <c r="AP600" s="1"/>
      <c r="AU600" s="1"/>
      <c r="AZ600" s="1"/>
      <c r="BE600" s="1"/>
      <c r="BJ600" s="1"/>
      <c r="BO600" s="1"/>
      <c r="BT600" s="1"/>
      <c r="BY600" s="1"/>
      <c r="CD600" s="1"/>
      <c r="CI600" s="1"/>
      <c r="CN600" s="1"/>
      <c r="CS600" s="1"/>
      <c r="CX600" s="1"/>
      <c r="DC600" s="1"/>
      <c r="DH600" s="1"/>
      <c r="DM600" s="1"/>
    </row>
    <row r="601" spans="1:117" ht="15" customHeight="1">
      <c r="A601" s="1"/>
      <c r="B601" s="1"/>
      <c r="G601" s="1"/>
      <c r="L601" s="1"/>
      <c r="Q601" s="1"/>
      <c r="V601" s="1"/>
      <c r="AA601" s="1"/>
      <c r="AF601" s="1"/>
      <c r="AK601" s="1"/>
      <c r="AP601" s="1"/>
      <c r="AU601" s="1"/>
      <c r="AZ601" s="1"/>
      <c r="BE601" s="1"/>
      <c r="BJ601" s="1"/>
      <c r="BO601" s="1"/>
      <c r="BT601" s="1"/>
      <c r="BY601" s="1"/>
      <c r="CD601" s="1"/>
      <c r="CI601" s="1"/>
      <c r="CN601" s="1"/>
      <c r="CS601" s="1"/>
      <c r="CX601" s="1"/>
      <c r="DC601" s="1"/>
      <c r="DH601" s="1"/>
      <c r="DM601" s="1"/>
    </row>
    <row r="602" spans="1:117" ht="15" customHeight="1">
      <c r="A602" s="1"/>
      <c r="B602" s="1"/>
      <c r="G602" s="1"/>
      <c r="L602" s="1"/>
      <c r="Q602" s="1"/>
      <c r="V602" s="1"/>
      <c r="AA602" s="1"/>
      <c r="AF602" s="1"/>
      <c r="AK602" s="1"/>
      <c r="AP602" s="1"/>
      <c r="AU602" s="1"/>
      <c r="AZ602" s="1"/>
      <c r="BE602" s="1"/>
      <c r="BJ602" s="1"/>
      <c r="BO602" s="1"/>
      <c r="BT602" s="1"/>
      <c r="BY602" s="1"/>
      <c r="CD602" s="1"/>
      <c r="CI602" s="1"/>
      <c r="CN602" s="1"/>
      <c r="CS602" s="1"/>
      <c r="CX602" s="1"/>
      <c r="DC602" s="1"/>
      <c r="DH602" s="1"/>
      <c r="DM602" s="1"/>
    </row>
    <row r="603" spans="1:117" ht="15" customHeight="1">
      <c r="A603" s="1"/>
      <c r="B603" s="1"/>
      <c r="G603" s="1"/>
      <c r="L603" s="1"/>
      <c r="Q603" s="1"/>
      <c r="V603" s="1"/>
      <c r="AA603" s="1"/>
      <c r="AF603" s="1"/>
      <c r="AK603" s="1"/>
      <c r="AP603" s="1"/>
      <c r="AU603" s="1"/>
      <c r="AZ603" s="1"/>
      <c r="BE603" s="1"/>
      <c r="BJ603" s="1"/>
      <c r="BO603" s="1"/>
      <c r="BT603" s="1"/>
      <c r="BY603" s="1"/>
      <c r="CD603" s="1"/>
      <c r="CI603" s="1"/>
      <c r="CN603" s="1"/>
      <c r="CS603" s="1"/>
      <c r="CX603" s="1"/>
      <c r="DC603" s="1"/>
      <c r="DH603" s="1"/>
      <c r="DM603" s="1"/>
    </row>
    <row r="604" spans="1:117" ht="15" customHeight="1">
      <c r="A604" s="1"/>
      <c r="B604" s="1"/>
      <c r="G604" s="1"/>
      <c r="L604" s="1"/>
      <c r="Q604" s="1"/>
      <c r="V604" s="1"/>
      <c r="AA604" s="1"/>
      <c r="AF604" s="1"/>
      <c r="AK604" s="1"/>
      <c r="AP604" s="1"/>
      <c r="AU604" s="1"/>
      <c r="AZ604" s="1"/>
      <c r="BE604" s="1"/>
      <c r="BJ604" s="1"/>
      <c r="BO604" s="1"/>
      <c r="BT604" s="1"/>
      <c r="BY604" s="1"/>
      <c r="CD604" s="1"/>
      <c r="CI604" s="1"/>
      <c r="CN604" s="1"/>
      <c r="CS604" s="1"/>
      <c r="CX604" s="1"/>
      <c r="DC604" s="1"/>
      <c r="DH604" s="1"/>
      <c r="DM604" s="1"/>
    </row>
    <row r="605" spans="1:117" ht="15" customHeight="1">
      <c r="A605" s="1"/>
      <c r="B605" s="1"/>
      <c r="G605" s="1"/>
      <c r="L605" s="1"/>
      <c r="Q605" s="1"/>
      <c r="V605" s="1"/>
      <c r="AA605" s="1"/>
      <c r="AF605" s="1"/>
      <c r="AK605" s="1"/>
      <c r="AP605" s="1"/>
      <c r="AU605" s="1"/>
      <c r="AZ605" s="1"/>
      <c r="BE605" s="1"/>
      <c r="BJ605" s="1"/>
      <c r="BO605" s="1"/>
      <c r="BT605" s="1"/>
      <c r="BY605" s="1"/>
      <c r="CD605" s="1"/>
      <c r="CI605" s="1"/>
      <c r="CN605" s="1"/>
      <c r="CS605" s="1"/>
      <c r="CX605" s="1"/>
      <c r="DC605" s="1"/>
      <c r="DH605" s="1"/>
      <c r="DM605" s="1"/>
    </row>
    <row r="606" spans="1:117" ht="15" customHeight="1">
      <c r="A606" s="1"/>
      <c r="B606" s="1"/>
      <c r="G606" s="1"/>
      <c r="L606" s="1"/>
      <c r="Q606" s="1"/>
      <c r="V606" s="1"/>
      <c r="AA606" s="1"/>
      <c r="AF606" s="1"/>
      <c r="AK606" s="1"/>
      <c r="AP606" s="1"/>
      <c r="AU606" s="1"/>
      <c r="AZ606" s="1"/>
      <c r="BE606" s="1"/>
      <c r="BJ606" s="1"/>
      <c r="BO606" s="1"/>
      <c r="BT606" s="1"/>
      <c r="BY606" s="1"/>
      <c r="CD606" s="1"/>
      <c r="CI606" s="1"/>
      <c r="CN606" s="1"/>
      <c r="CS606" s="1"/>
      <c r="CX606" s="1"/>
      <c r="DC606" s="1"/>
      <c r="DH606" s="1"/>
      <c r="DM606" s="1"/>
    </row>
    <row r="607" spans="1:117" ht="15" customHeight="1">
      <c r="A607" s="1"/>
      <c r="B607" s="1"/>
      <c r="G607" s="1"/>
      <c r="L607" s="1"/>
      <c r="Q607" s="1"/>
      <c r="V607" s="1"/>
      <c r="AA607" s="1"/>
      <c r="AF607" s="1"/>
      <c r="AK607" s="1"/>
      <c r="AP607" s="1"/>
      <c r="AU607" s="1"/>
      <c r="AZ607" s="1"/>
      <c r="BE607" s="1"/>
      <c r="BJ607" s="1"/>
      <c r="BO607" s="1"/>
      <c r="BT607" s="1"/>
      <c r="BY607" s="1"/>
      <c r="CD607" s="1"/>
      <c r="CI607" s="1"/>
      <c r="CN607" s="1"/>
      <c r="CS607" s="1"/>
      <c r="CX607" s="1"/>
      <c r="DC607" s="1"/>
      <c r="DH607" s="1"/>
      <c r="DM607" s="1"/>
    </row>
    <row r="608" spans="1:117" ht="15" customHeight="1">
      <c r="A608" s="1"/>
      <c r="B608" s="1"/>
      <c r="G608" s="1"/>
      <c r="L608" s="1"/>
      <c r="Q608" s="1"/>
      <c r="V608" s="1"/>
      <c r="AA608" s="1"/>
      <c r="AF608" s="1"/>
      <c r="AK608" s="1"/>
      <c r="AP608" s="1"/>
      <c r="AU608" s="1"/>
      <c r="AZ608" s="1"/>
      <c r="BE608" s="1"/>
      <c r="BJ608" s="1"/>
      <c r="BO608" s="1"/>
      <c r="BT608" s="1"/>
      <c r="BY608" s="1"/>
      <c r="CD608" s="1"/>
      <c r="CI608" s="1"/>
      <c r="CN608" s="1"/>
      <c r="CS608" s="1"/>
      <c r="CX608" s="1"/>
      <c r="DC608" s="1"/>
      <c r="DH608" s="1"/>
      <c r="DM608" s="1"/>
    </row>
    <row r="609" spans="1:117" ht="15" customHeight="1">
      <c r="A609" s="1"/>
      <c r="B609" s="1"/>
      <c r="G609" s="1"/>
      <c r="L609" s="1"/>
      <c r="Q609" s="1"/>
      <c r="V609" s="1"/>
      <c r="AA609" s="1"/>
      <c r="AF609" s="1"/>
      <c r="AK609" s="1"/>
      <c r="AP609" s="1"/>
      <c r="AU609" s="1"/>
      <c r="AZ609" s="1"/>
      <c r="BE609" s="1"/>
      <c r="BJ609" s="1"/>
      <c r="BO609" s="1"/>
      <c r="BT609" s="1"/>
      <c r="BY609" s="1"/>
      <c r="CD609" s="1"/>
      <c r="CI609" s="1"/>
      <c r="CN609" s="1"/>
      <c r="CS609" s="1"/>
      <c r="CX609" s="1"/>
      <c r="DC609" s="1"/>
      <c r="DH609" s="1"/>
      <c r="DM609" s="1"/>
    </row>
    <row r="610" spans="1:117" ht="15" customHeight="1">
      <c r="A610" s="1"/>
      <c r="B610" s="1"/>
      <c r="G610" s="1"/>
      <c r="L610" s="1"/>
      <c r="Q610" s="1"/>
      <c r="V610" s="1"/>
      <c r="AA610" s="1"/>
      <c r="AF610" s="1"/>
      <c r="AK610" s="1"/>
      <c r="AP610" s="1"/>
      <c r="AU610" s="1"/>
      <c r="AZ610" s="1"/>
      <c r="BE610" s="1"/>
      <c r="BJ610" s="1"/>
      <c r="BO610" s="1"/>
      <c r="BT610" s="1"/>
      <c r="BY610" s="1"/>
      <c r="CD610" s="1"/>
      <c r="CI610" s="1"/>
      <c r="CN610" s="1"/>
      <c r="CS610" s="1"/>
      <c r="CX610" s="1"/>
      <c r="DC610" s="1"/>
      <c r="DH610" s="1"/>
      <c r="DM610" s="1"/>
    </row>
    <row r="611" spans="1:117" ht="15" customHeight="1">
      <c r="A611" s="1"/>
      <c r="B611" s="1"/>
      <c r="G611" s="1"/>
      <c r="L611" s="1"/>
      <c r="Q611" s="1"/>
      <c r="V611" s="1"/>
      <c r="AA611" s="1"/>
      <c r="AF611" s="1"/>
      <c r="AK611" s="1"/>
      <c r="AP611" s="1"/>
      <c r="AU611" s="1"/>
      <c r="AZ611" s="1"/>
      <c r="BE611" s="1"/>
      <c r="BJ611" s="1"/>
      <c r="BO611" s="1"/>
      <c r="BT611" s="1"/>
      <c r="BY611" s="1"/>
      <c r="CD611" s="1"/>
      <c r="CI611" s="1"/>
      <c r="CN611" s="1"/>
      <c r="CS611" s="1"/>
      <c r="CX611" s="1"/>
      <c r="DC611" s="1"/>
      <c r="DH611" s="1"/>
      <c r="DM611" s="1"/>
    </row>
    <row r="612" spans="1:117" ht="15" customHeight="1">
      <c r="A612" s="1"/>
      <c r="B612" s="1"/>
      <c r="G612" s="1"/>
      <c r="L612" s="1"/>
      <c r="Q612" s="1"/>
      <c r="V612" s="1"/>
      <c r="AA612" s="1"/>
      <c r="AF612" s="1"/>
      <c r="AK612" s="1"/>
      <c r="AP612" s="1"/>
      <c r="AU612" s="1"/>
      <c r="AZ612" s="1"/>
      <c r="BE612" s="1"/>
      <c r="BJ612" s="1"/>
      <c r="BO612" s="1"/>
      <c r="BT612" s="1"/>
      <c r="BY612" s="1"/>
      <c r="CD612" s="1"/>
      <c r="CI612" s="1"/>
      <c r="CN612" s="1"/>
      <c r="CS612" s="1"/>
      <c r="CX612" s="1"/>
      <c r="DC612" s="1"/>
      <c r="DH612" s="1"/>
      <c r="DM612" s="1"/>
    </row>
    <row r="613" spans="1:117" ht="15" customHeight="1">
      <c r="A613" s="1"/>
      <c r="B613" s="1"/>
      <c r="G613" s="1"/>
      <c r="L613" s="1"/>
      <c r="Q613" s="1"/>
      <c r="V613" s="1"/>
      <c r="AA613" s="1"/>
      <c r="AF613" s="1"/>
      <c r="AK613" s="1"/>
      <c r="AP613" s="1"/>
      <c r="AU613" s="1"/>
      <c r="AZ613" s="1"/>
      <c r="BE613" s="1"/>
      <c r="BJ613" s="1"/>
      <c r="BO613" s="1"/>
      <c r="BT613" s="1"/>
      <c r="BY613" s="1"/>
      <c r="CD613" s="1"/>
      <c r="CI613" s="1"/>
      <c r="CN613" s="1"/>
      <c r="CS613" s="1"/>
      <c r="CX613" s="1"/>
      <c r="DC613" s="1"/>
      <c r="DH613" s="1"/>
      <c r="DM613" s="1"/>
    </row>
    <row r="614" spans="1:117" ht="15" customHeight="1">
      <c r="A614" s="1"/>
      <c r="B614" s="1"/>
      <c r="G614" s="1"/>
      <c r="L614" s="1"/>
      <c r="Q614" s="1"/>
      <c r="V614" s="1"/>
      <c r="AA614" s="1"/>
      <c r="AF614" s="1"/>
      <c r="AK614" s="1"/>
      <c r="AP614" s="1"/>
      <c r="AU614" s="1"/>
      <c r="AZ614" s="1"/>
      <c r="BE614" s="1"/>
      <c r="BJ614" s="1"/>
      <c r="BO614" s="1"/>
      <c r="BT614" s="1"/>
      <c r="BY614" s="1"/>
      <c r="CD614" s="1"/>
      <c r="CI614" s="1"/>
      <c r="CN614" s="1"/>
      <c r="CS614" s="1"/>
      <c r="CX614" s="1"/>
      <c r="DC614" s="1"/>
      <c r="DH614" s="1"/>
      <c r="DM614" s="1"/>
    </row>
    <row r="615" spans="1:117" ht="15" customHeight="1">
      <c r="A615" s="1"/>
      <c r="B615" s="1"/>
      <c r="G615" s="1"/>
      <c r="L615" s="1"/>
      <c r="Q615" s="1"/>
      <c r="V615" s="1"/>
      <c r="AA615" s="1"/>
      <c r="AF615" s="1"/>
      <c r="AK615" s="1"/>
      <c r="AP615" s="1"/>
      <c r="AU615" s="1"/>
      <c r="AZ615" s="1"/>
      <c r="BE615" s="1"/>
      <c r="BJ615" s="1"/>
      <c r="BO615" s="1"/>
      <c r="BT615" s="1"/>
      <c r="BY615" s="1"/>
      <c r="CD615" s="1"/>
      <c r="CI615" s="1"/>
      <c r="CN615" s="1"/>
      <c r="CS615" s="1"/>
      <c r="CX615" s="1"/>
      <c r="DC615" s="1"/>
      <c r="DH615" s="1"/>
      <c r="DM615" s="1"/>
    </row>
    <row r="616" spans="1:117" ht="15" customHeight="1">
      <c r="A616" s="1"/>
      <c r="B616" s="1"/>
      <c r="G616" s="1"/>
      <c r="L616" s="1"/>
      <c r="Q616" s="1"/>
      <c r="V616" s="1"/>
      <c r="AA616" s="1"/>
      <c r="AF616" s="1"/>
      <c r="AK616" s="1"/>
      <c r="AP616" s="1"/>
      <c r="AU616" s="1"/>
      <c r="AZ616" s="1"/>
      <c r="BE616" s="1"/>
      <c r="BJ616" s="1"/>
      <c r="BO616" s="1"/>
      <c r="BT616" s="1"/>
      <c r="BY616" s="1"/>
      <c r="CD616" s="1"/>
      <c r="CI616" s="1"/>
      <c r="CN616" s="1"/>
      <c r="CS616" s="1"/>
      <c r="CX616" s="1"/>
      <c r="DC616" s="1"/>
      <c r="DH616" s="1"/>
      <c r="DM616" s="1"/>
    </row>
    <row r="617" spans="1:117" ht="15" customHeight="1">
      <c r="A617" s="1"/>
      <c r="B617" s="1"/>
      <c r="G617" s="1"/>
      <c r="L617" s="1"/>
      <c r="Q617" s="1"/>
      <c r="V617" s="1"/>
      <c r="AA617" s="1"/>
      <c r="AF617" s="1"/>
      <c r="AK617" s="1"/>
      <c r="AP617" s="1"/>
      <c r="AU617" s="1"/>
      <c r="AZ617" s="1"/>
      <c r="BE617" s="1"/>
      <c r="BJ617" s="1"/>
      <c r="BO617" s="1"/>
      <c r="BT617" s="1"/>
      <c r="BY617" s="1"/>
      <c r="CD617" s="1"/>
      <c r="CI617" s="1"/>
      <c r="CN617" s="1"/>
      <c r="CS617" s="1"/>
      <c r="CX617" s="1"/>
      <c r="DC617" s="1"/>
      <c r="DH617" s="1"/>
      <c r="DM617" s="1"/>
    </row>
    <row r="618" spans="1:117" ht="15" customHeight="1">
      <c r="A618" s="1"/>
      <c r="B618" s="1"/>
      <c r="G618" s="1"/>
      <c r="L618" s="1"/>
      <c r="Q618" s="1"/>
      <c r="V618" s="1"/>
      <c r="AA618" s="1"/>
      <c r="AF618" s="1"/>
      <c r="AK618" s="1"/>
      <c r="AP618" s="1"/>
      <c r="AU618" s="1"/>
      <c r="AZ618" s="1"/>
      <c r="BE618" s="1"/>
      <c r="BJ618" s="1"/>
      <c r="BO618" s="1"/>
      <c r="BT618" s="1"/>
      <c r="BY618" s="1"/>
      <c r="CD618" s="1"/>
      <c r="CI618" s="1"/>
      <c r="CN618" s="1"/>
      <c r="CS618" s="1"/>
      <c r="CX618" s="1"/>
      <c r="DC618" s="1"/>
      <c r="DH618" s="1"/>
      <c r="DM618" s="1"/>
    </row>
    <row r="619" spans="1:117" ht="15" customHeight="1">
      <c r="A619" s="1"/>
      <c r="B619" s="1"/>
      <c r="G619" s="1"/>
      <c r="L619" s="1"/>
      <c r="Q619" s="1"/>
      <c r="V619" s="1"/>
      <c r="AA619" s="1"/>
      <c r="AF619" s="1"/>
      <c r="AK619" s="1"/>
      <c r="AP619" s="1"/>
      <c r="AU619" s="1"/>
      <c r="AZ619" s="1"/>
      <c r="BE619" s="1"/>
      <c r="BJ619" s="1"/>
      <c r="BO619" s="1"/>
      <c r="BT619" s="1"/>
      <c r="BY619" s="1"/>
      <c r="CD619" s="1"/>
      <c r="CI619" s="1"/>
      <c r="CN619" s="1"/>
      <c r="CS619" s="1"/>
      <c r="CX619" s="1"/>
      <c r="DC619" s="1"/>
      <c r="DH619" s="1"/>
      <c r="DM619" s="1"/>
    </row>
    <row r="620" spans="1:117" ht="15" customHeight="1">
      <c r="A620" s="1"/>
      <c r="B620" s="1"/>
      <c r="G620" s="1"/>
      <c r="L620" s="1"/>
      <c r="Q620" s="1"/>
      <c r="V620" s="1"/>
      <c r="AA620" s="1"/>
      <c r="AF620" s="1"/>
      <c r="AK620" s="1"/>
      <c r="AP620" s="1"/>
      <c r="AU620" s="1"/>
      <c r="AZ620" s="1"/>
      <c r="BE620" s="1"/>
      <c r="BJ620" s="1"/>
      <c r="BO620" s="1"/>
      <c r="BT620" s="1"/>
      <c r="BY620" s="1"/>
      <c r="CD620" s="1"/>
      <c r="CI620" s="1"/>
      <c r="CN620" s="1"/>
      <c r="CS620" s="1"/>
      <c r="CX620" s="1"/>
      <c r="DC620" s="1"/>
      <c r="DH620" s="1"/>
      <c r="DM620" s="1"/>
    </row>
    <row r="621" spans="1:117" ht="15" customHeight="1">
      <c r="A621" s="1"/>
      <c r="B621" s="1"/>
      <c r="G621" s="1"/>
      <c r="L621" s="1"/>
      <c r="Q621" s="1"/>
      <c r="V621" s="1"/>
      <c r="AA621" s="1"/>
      <c r="AF621" s="1"/>
      <c r="AK621" s="1"/>
      <c r="AP621" s="1"/>
      <c r="AU621" s="1"/>
      <c r="AZ621" s="1"/>
      <c r="BE621" s="1"/>
      <c r="BJ621" s="1"/>
      <c r="BO621" s="1"/>
      <c r="BT621" s="1"/>
      <c r="BY621" s="1"/>
      <c r="CD621" s="1"/>
      <c r="CI621" s="1"/>
      <c r="CN621" s="1"/>
      <c r="CS621" s="1"/>
      <c r="CX621" s="1"/>
      <c r="DC621" s="1"/>
      <c r="DH621" s="1"/>
      <c r="DM621" s="1"/>
    </row>
    <row r="622" spans="1:117" ht="15" customHeight="1">
      <c r="A622" s="1"/>
      <c r="B622" s="1"/>
      <c r="G622" s="1"/>
      <c r="L622" s="1"/>
      <c r="Q622" s="1"/>
      <c r="V622" s="1"/>
      <c r="AA622" s="1"/>
      <c r="AF622" s="1"/>
      <c r="AK622" s="1"/>
      <c r="AP622" s="1"/>
      <c r="AU622" s="1"/>
      <c r="AZ622" s="1"/>
      <c r="BE622" s="1"/>
      <c r="BJ622" s="1"/>
      <c r="BO622" s="1"/>
      <c r="BT622" s="1"/>
      <c r="BY622" s="1"/>
      <c r="CD622" s="1"/>
      <c r="CI622" s="1"/>
      <c r="CN622" s="1"/>
      <c r="CS622" s="1"/>
      <c r="CX622" s="1"/>
      <c r="DC622" s="1"/>
      <c r="DH622" s="1"/>
      <c r="DM622" s="1"/>
    </row>
    <row r="623" spans="1:117" ht="15" customHeight="1">
      <c r="A623" s="1"/>
      <c r="B623" s="1"/>
      <c r="G623" s="1"/>
      <c r="L623" s="1"/>
      <c r="Q623" s="1"/>
      <c r="V623" s="1"/>
      <c r="AA623" s="1"/>
      <c r="AF623" s="1"/>
      <c r="AK623" s="1"/>
      <c r="AP623" s="1"/>
      <c r="AU623" s="1"/>
      <c r="AZ623" s="1"/>
      <c r="BE623" s="1"/>
      <c r="BJ623" s="1"/>
      <c r="BO623" s="1"/>
      <c r="BT623" s="1"/>
      <c r="BY623" s="1"/>
      <c r="CD623" s="1"/>
      <c r="CI623" s="1"/>
      <c r="CN623" s="1"/>
      <c r="CS623" s="1"/>
      <c r="CX623" s="1"/>
      <c r="DC623" s="1"/>
      <c r="DH623" s="1"/>
      <c r="DM623" s="1"/>
    </row>
    <row r="624" spans="1:117" ht="15" customHeight="1">
      <c r="A624" s="1"/>
      <c r="B624" s="1"/>
      <c r="G624" s="1"/>
      <c r="L624" s="1"/>
      <c r="Q624" s="1"/>
      <c r="V624" s="1"/>
      <c r="AA624" s="1"/>
      <c r="AF624" s="1"/>
      <c r="AK624" s="1"/>
      <c r="AP624" s="1"/>
      <c r="AU624" s="1"/>
      <c r="AZ624" s="1"/>
      <c r="BE624" s="1"/>
      <c r="BJ624" s="1"/>
      <c r="BO624" s="1"/>
      <c r="BT624" s="1"/>
      <c r="BY624" s="1"/>
      <c r="CD624" s="1"/>
      <c r="CI624" s="1"/>
      <c r="CN624" s="1"/>
      <c r="CS624" s="1"/>
      <c r="CX624" s="1"/>
      <c r="DC624" s="1"/>
      <c r="DH624" s="1"/>
      <c r="DM624" s="1"/>
    </row>
    <row r="625" spans="1:117" ht="15" customHeight="1">
      <c r="A625" s="1"/>
      <c r="B625" s="1"/>
      <c r="G625" s="1"/>
      <c r="L625" s="1"/>
      <c r="Q625" s="1"/>
      <c r="V625" s="1"/>
      <c r="AA625" s="1"/>
      <c r="AF625" s="1"/>
      <c r="AK625" s="1"/>
      <c r="AP625" s="1"/>
      <c r="AU625" s="1"/>
      <c r="AZ625" s="1"/>
      <c r="BE625" s="1"/>
      <c r="BJ625" s="1"/>
      <c r="BO625" s="1"/>
      <c r="BT625" s="1"/>
      <c r="BY625" s="1"/>
      <c r="CD625" s="1"/>
      <c r="CI625" s="1"/>
      <c r="CN625" s="1"/>
      <c r="CS625" s="1"/>
      <c r="CX625" s="1"/>
      <c r="DC625" s="1"/>
      <c r="DH625" s="1"/>
      <c r="DM625" s="1"/>
    </row>
    <row r="626" spans="1:117" ht="15" customHeight="1">
      <c r="A626" s="1"/>
      <c r="B626" s="1"/>
      <c r="G626" s="1"/>
      <c r="L626" s="1"/>
      <c r="Q626" s="1"/>
      <c r="V626" s="1"/>
      <c r="AA626" s="1"/>
      <c r="AF626" s="1"/>
      <c r="AK626" s="1"/>
      <c r="AP626" s="1"/>
      <c r="AU626" s="1"/>
      <c r="AZ626" s="1"/>
      <c r="BE626" s="1"/>
      <c r="BJ626" s="1"/>
      <c r="BO626" s="1"/>
      <c r="BT626" s="1"/>
      <c r="BY626" s="1"/>
      <c r="CD626" s="1"/>
      <c r="CI626" s="1"/>
      <c r="CN626" s="1"/>
      <c r="CS626" s="1"/>
      <c r="CX626" s="1"/>
      <c r="DC626" s="1"/>
      <c r="DH626" s="1"/>
      <c r="DM626" s="1"/>
    </row>
    <row r="627" spans="1:117" ht="15" customHeight="1">
      <c r="A627" s="1"/>
      <c r="B627" s="1"/>
      <c r="G627" s="1"/>
      <c r="L627" s="1"/>
      <c r="Q627" s="1"/>
      <c r="V627" s="1"/>
      <c r="AA627" s="1"/>
      <c r="AF627" s="1"/>
      <c r="AK627" s="1"/>
      <c r="AP627" s="1"/>
      <c r="AU627" s="1"/>
      <c r="AZ627" s="1"/>
      <c r="BE627" s="1"/>
      <c r="BJ627" s="1"/>
      <c r="BO627" s="1"/>
      <c r="BT627" s="1"/>
      <c r="BY627" s="1"/>
      <c r="CD627" s="1"/>
      <c r="CI627" s="1"/>
      <c r="CN627" s="1"/>
      <c r="CS627" s="1"/>
      <c r="CX627" s="1"/>
      <c r="DC627" s="1"/>
      <c r="DH627" s="1"/>
      <c r="DM627" s="1"/>
    </row>
    <row r="628" spans="1:117" ht="15" customHeight="1">
      <c r="A628" s="1"/>
      <c r="B628" s="1"/>
      <c r="G628" s="1"/>
      <c r="L628" s="1"/>
      <c r="Q628" s="1"/>
      <c r="V628" s="1"/>
      <c r="AA628" s="1"/>
      <c r="AF628" s="1"/>
      <c r="AK628" s="1"/>
      <c r="AP628" s="1"/>
      <c r="AU628" s="1"/>
      <c r="AZ628" s="1"/>
      <c r="BE628" s="1"/>
      <c r="BJ628" s="1"/>
      <c r="BO628" s="1"/>
      <c r="BT628" s="1"/>
      <c r="BY628" s="1"/>
      <c r="CD628" s="1"/>
      <c r="CI628" s="1"/>
      <c r="CN628" s="1"/>
      <c r="CS628" s="1"/>
      <c r="CX628" s="1"/>
      <c r="DC628" s="1"/>
      <c r="DH628" s="1"/>
      <c r="DM628" s="1"/>
    </row>
    <row r="629" spans="1:117" ht="15" customHeight="1">
      <c r="A629" s="1"/>
      <c r="B629" s="1"/>
      <c r="G629" s="1"/>
      <c r="L629" s="1"/>
      <c r="Q629" s="1"/>
      <c r="V629" s="1"/>
      <c r="AA629" s="1"/>
      <c r="AF629" s="1"/>
      <c r="AK629" s="1"/>
      <c r="AP629" s="1"/>
      <c r="AU629" s="1"/>
      <c r="AZ629" s="1"/>
      <c r="BE629" s="1"/>
      <c r="BJ629" s="1"/>
      <c r="BO629" s="1"/>
      <c r="BT629" s="1"/>
      <c r="BY629" s="1"/>
      <c r="CD629" s="1"/>
      <c r="CI629" s="1"/>
      <c r="CN629" s="1"/>
      <c r="CS629" s="1"/>
      <c r="CX629" s="1"/>
      <c r="DC629" s="1"/>
      <c r="DH629" s="1"/>
      <c r="DM629" s="1"/>
    </row>
    <row r="630" spans="1:117" ht="15" customHeight="1">
      <c r="A630" s="1"/>
      <c r="B630" s="1"/>
      <c r="G630" s="1"/>
      <c r="L630" s="1"/>
      <c r="Q630" s="1"/>
      <c r="V630" s="1"/>
      <c r="AA630" s="1"/>
      <c r="AF630" s="1"/>
      <c r="AK630" s="1"/>
      <c r="AP630" s="1"/>
      <c r="AU630" s="1"/>
      <c r="AZ630" s="1"/>
      <c r="BE630" s="1"/>
      <c r="BJ630" s="1"/>
      <c r="BO630" s="1"/>
      <c r="BT630" s="1"/>
      <c r="BY630" s="1"/>
      <c r="CD630" s="1"/>
      <c r="CI630" s="1"/>
      <c r="CN630" s="1"/>
      <c r="CS630" s="1"/>
      <c r="CX630" s="1"/>
      <c r="DC630" s="1"/>
      <c r="DH630" s="1"/>
      <c r="DM630" s="1"/>
    </row>
    <row r="631" spans="1:117" ht="15" customHeight="1">
      <c r="A631" s="1"/>
      <c r="B631" s="1"/>
      <c r="G631" s="1"/>
      <c r="L631" s="1"/>
      <c r="Q631" s="1"/>
      <c r="V631" s="1"/>
      <c r="AA631" s="1"/>
      <c r="AF631" s="1"/>
      <c r="AK631" s="1"/>
      <c r="AP631" s="1"/>
      <c r="AU631" s="1"/>
      <c r="AZ631" s="1"/>
      <c r="BE631" s="1"/>
      <c r="BJ631" s="1"/>
      <c r="BO631" s="1"/>
      <c r="BT631" s="1"/>
      <c r="BY631" s="1"/>
      <c r="CD631" s="1"/>
      <c r="CI631" s="1"/>
      <c r="CN631" s="1"/>
      <c r="CS631" s="1"/>
      <c r="CX631" s="1"/>
      <c r="DC631" s="1"/>
      <c r="DH631" s="1"/>
      <c r="DM631" s="1"/>
    </row>
    <row r="632" spans="1:117" ht="15" customHeight="1">
      <c r="A632" s="1"/>
      <c r="B632" s="1"/>
      <c r="G632" s="1"/>
      <c r="L632" s="1"/>
      <c r="Q632" s="1"/>
      <c r="V632" s="1"/>
      <c r="AA632" s="1"/>
      <c r="AF632" s="1"/>
      <c r="AK632" s="1"/>
      <c r="AP632" s="1"/>
      <c r="AU632" s="1"/>
      <c r="AZ632" s="1"/>
      <c r="BE632" s="1"/>
      <c r="BJ632" s="1"/>
      <c r="BO632" s="1"/>
      <c r="BT632" s="1"/>
      <c r="BY632" s="1"/>
      <c r="CD632" s="1"/>
      <c r="CI632" s="1"/>
      <c r="CN632" s="1"/>
      <c r="CS632" s="1"/>
      <c r="CX632" s="1"/>
      <c r="DC632" s="1"/>
      <c r="DH632" s="1"/>
      <c r="DM632" s="1"/>
    </row>
    <row r="633" spans="1:117" ht="15" customHeight="1">
      <c r="A633" s="1"/>
      <c r="B633" s="1"/>
      <c r="G633" s="1"/>
      <c r="L633" s="1"/>
      <c r="Q633" s="1"/>
      <c r="V633" s="1"/>
      <c r="AA633" s="1"/>
      <c r="AF633" s="1"/>
      <c r="AK633" s="1"/>
      <c r="AP633" s="1"/>
      <c r="AU633" s="1"/>
      <c r="AZ633" s="1"/>
      <c r="BE633" s="1"/>
      <c r="BJ633" s="1"/>
      <c r="BO633" s="1"/>
      <c r="BT633" s="1"/>
      <c r="BY633" s="1"/>
      <c r="CD633" s="1"/>
      <c r="CI633" s="1"/>
      <c r="CN633" s="1"/>
      <c r="CS633" s="1"/>
      <c r="CX633" s="1"/>
      <c r="DC633" s="1"/>
      <c r="DH633" s="1"/>
      <c r="DM633" s="1"/>
    </row>
    <row r="634" spans="1:117" ht="15" customHeight="1">
      <c r="A634" s="1"/>
      <c r="B634" s="1"/>
      <c r="G634" s="1"/>
      <c r="L634" s="1"/>
      <c r="Q634" s="1"/>
      <c r="V634" s="1"/>
      <c r="AA634" s="1"/>
      <c r="AF634" s="1"/>
      <c r="AK634" s="1"/>
      <c r="AP634" s="1"/>
      <c r="AU634" s="1"/>
      <c r="AZ634" s="1"/>
      <c r="BE634" s="1"/>
      <c r="BJ634" s="1"/>
      <c r="BO634" s="1"/>
      <c r="BT634" s="1"/>
      <c r="BY634" s="1"/>
      <c r="CD634" s="1"/>
      <c r="CI634" s="1"/>
      <c r="CN634" s="1"/>
      <c r="CS634" s="1"/>
      <c r="CX634" s="1"/>
      <c r="DC634" s="1"/>
      <c r="DH634" s="1"/>
      <c r="DM634" s="1"/>
    </row>
    <row r="635" spans="1:117" ht="15" customHeight="1">
      <c r="A635" s="1"/>
      <c r="B635" s="1"/>
      <c r="G635" s="1"/>
      <c r="L635" s="1"/>
      <c r="Q635" s="1"/>
      <c r="V635" s="1"/>
      <c r="AA635" s="1"/>
      <c r="AF635" s="1"/>
      <c r="AK635" s="1"/>
      <c r="AP635" s="1"/>
      <c r="AU635" s="1"/>
      <c r="AZ635" s="1"/>
      <c r="BE635" s="1"/>
      <c r="BJ635" s="1"/>
      <c r="BO635" s="1"/>
      <c r="BT635" s="1"/>
      <c r="BY635" s="1"/>
      <c r="CD635" s="1"/>
      <c r="CI635" s="1"/>
      <c r="CN635" s="1"/>
      <c r="CS635" s="1"/>
      <c r="CX635" s="1"/>
      <c r="DC635" s="1"/>
      <c r="DH635" s="1"/>
      <c r="DM635" s="1"/>
    </row>
    <row r="636" spans="1:117" ht="15" customHeight="1">
      <c r="A636" s="1"/>
      <c r="B636" s="1"/>
      <c r="G636" s="1"/>
      <c r="L636" s="1"/>
      <c r="Q636" s="1"/>
      <c r="V636" s="1"/>
      <c r="AA636" s="1"/>
      <c r="AF636" s="1"/>
      <c r="AK636" s="1"/>
      <c r="AP636" s="1"/>
      <c r="AU636" s="1"/>
      <c r="AZ636" s="1"/>
      <c r="BE636" s="1"/>
      <c r="BJ636" s="1"/>
      <c r="BO636" s="1"/>
      <c r="BT636" s="1"/>
      <c r="BY636" s="1"/>
      <c r="CD636" s="1"/>
      <c r="CI636" s="1"/>
      <c r="CN636" s="1"/>
      <c r="CS636" s="1"/>
      <c r="CX636" s="1"/>
      <c r="DC636" s="1"/>
      <c r="DH636" s="1"/>
      <c r="DM636" s="1"/>
    </row>
    <row r="637" spans="1:117" ht="15" customHeight="1">
      <c r="A637" s="1"/>
      <c r="B637" s="1"/>
      <c r="G637" s="1"/>
      <c r="L637" s="1"/>
      <c r="Q637" s="1"/>
      <c r="V637" s="1"/>
      <c r="AA637" s="1"/>
      <c r="AF637" s="1"/>
      <c r="AK637" s="1"/>
      <c r="AP637" s="1"/>
      <c r="AU637" s="1"/>
      <c r="AZ637" s="1"/>
      <c r="BE637" s="1"/>
      <c r="BJ637" s="1"/>
      <c r="BO637" s="1"/>
      <c r="BT637" s="1"/>
      <c r="BY637" s="1"/>
      <c r="CD637" s="1"/>
      <c r="CI637" s="1"/>
      <c r="CN637" s="1"/>
      <c r="CS637" s="1"/>
      <c r="CX637" s="1"/>
      <c r="DC637" s="1"/>
      <c r="DH637" s="1"/>
      <c r="DM637" s="1"/>
    </row>
    <row r="638" spans="1:117" ht="15" customHeight="1">
      <c r="A638" s="1"/>
      <c r="B638" s="1"/>
      <c r="G638" s="1"/>
      <c r="L638" s="1"/>
      <c r="Q638" s="1"/>
      <c r="V638" s="1"/>
      <c r="AA638" s="1"/>
      <c r="AF638" s="1"/>
      <c r="AK638" s="1"/>
      <c r="AP638" s="1"/>
      <c r="AU638" s="1"/>
      <c r="AZ638" s="1"/>
      <c r="BE638" s="1"/>
      <c r="BJ638" s="1"/>
      <c r="BO638" s="1"/>
      <c r="BT638" s="1"/>
      <c r="BY638" s="1"/>
      <c r="CD638" s="1"/>
      <c r="CI638" s="1"/>
      <c r="CN638" s="1"/>
      <c r="CS638" s="1"/>
      <c r="CX638" s="1"/>
      <c r="DC638" s="1"/>
      <c r="DH638" s="1"/>
      <c r="DM638" s="1"/>
    </row>
    <row r="639" spans="1:117" ht="15" customHeight="1">
      <c r="A639" s="1"/>
      <c r="B639" s="1"/>
      <c r="G639" s="1"/>
      <c r="L639" s="1"/>
      <c r="Q639" s="1"/>
      <c r="V639" s="1"/>
      <c r="AA639" s="1"/>
      <c r="AF639" s="1"/>
      <c r="AK639" s="1"/>
      <c r="AP639" s="1"/>
      <c r="AU639" s="1"/>
      <c r="AZ639" s="1"/>
      <c r="BE639" s="1"/>
      <c r="BJ639" s="1"/>
      <c r="BO639" s="1"/>
      <c r="BT639" s="1"/>
      <c r="BY639" s="1"/>
      <c r="CD639" s="1"/>
      <c r="CI639" s="1"/>
      <c r="CN639" s="1"/>
      <c r="CS639" s="1"/>
      <c r="CX639" s="1"/>
      <c r="DC639" s="1"/>
      <c r="DH639" s="1"/>
      <c r="DM639" s="1"/>
    </row>
    <row r="640" spans="1:117" ht="15" customHeight="1">
      <c r="A640" s="1"/>
      <c r="B640" s="1"/>
      <c r="G640" s="1"/>
      <c r="L640" s="1"/>
      <c r="Q640" s="1"/>
      <c r="V640" s="1"/>
      <c r="AA640" s="1"/>
      <c r="AF640" s="1"/>
      <c r="AK640" s="1"/>
      <c r="AP640" s="1"/>
      <c r="AU640" s="1"/>
      <c r="AZ640" s="1"/>
      <c r="BE640" s="1"/>
      <c r="BJ640" s="1"/>
      <c r="BO640" s="1"/>
      <c r="BT640" s="1"/>
      <c r="BY640" s="1"/>
      <c r="CD640" s="1"/>
      <c r="CI640" s="1"/>
      <c r="CN640" s="1"/>
      <c r="CS640" s="1"/>
      <c r="CX640" s="1"/>
      <c r="DC640" s="1"/>
      <c r="DH640" s="1"/>
      <c r="DM640" s="1"/>
    </row>
    <row r="641" spans="1:117" ht="15" customHeight="1">
      <c r="A641" s="1"/>
      <c r="B641" s="1"/>
      <c r="G641" s="1"/>
      <c r="L641" s="1"/>
      <c r="Q641" s="1"/>
      <c r="V641" s="1"/>
      <c r="AA641" s="1"/>
      <c r="AF641" s="1"/>
      <c r="AK641" s="1"/>
      <c r="AP641" s="1"/>
      <c r="AU641" s="1"/>
      <c r="AZ641" s="1"/>
      <c r="BE641" s="1"/>
      <c r="BJ641" s="1"/>
      <c r="BO641" s="1"/>
      <c r="BT641" s="1"/>
      <c r="BY641" s="1"/>
      <c r="CD641" s="1"/>
      <c r="CI641" s="1"/>
      <c r="CN641" s="1"/>
      <c r="CS641" s="1"/>
      <c r="CX641" s="1"/>
      <c r="DC641" s="1"/>
      <c r="DH641" s="1"/>
      <c r="DM641" s="1"/>
    </row>
    <row r="642" spans="1:117" ht="15" customHeight="1">
      <c r="A642" s="1"/>
      <c r="B642" s="1"/>
      <c r="G642" s="1"/>
      <c r="L642" s="1"/>
      <c r="Q642" s="1"/>
      <c r="V642" s="1"/>
      <c r="AA642" s="1"/>
      <c r="AF642" s="1"/>
      <c r="AK642" s="1"/>
      <c r="AP642" s="1"/>
      <c r="AU642" s="1"/>
      <c r="AZ642" s="1"/>
      <c r="BE642" s="1"/>
      <c r="BJ642" s="1"/>
      <c r="BO642" s="1"/>
      <c r="BT642" s="1"/>
      <c r="BY642" s="1"/>
      <c r="CD642" s="1"/>
      <c r="CI642" s="1"/>
      <c r="CN642" s="1"/>
      <c r="CS642" s="1"/>
      <c r="CX642" s="1"/>
      <c r="DC642" s="1"/>
      <c r="DH642" s="1"/>
      <c r="DM642" s="1"/>
    </row>
    <row r="643" spans="1:117" ht="15" customHeight="1">
      <c r="A643" s="1"/>
      <c r="B643" s="1"/>
      <c r="G643" s="1"/>
      <c r="L643" s="1"/>
      <c r="Q643" s="1"/>
      <c r="V643" s="1"/>
      <c r="AA643" s="1"/>
      <c r="AF643" s="1"/>
      <c r="AK643" s="1"/>
      <c r="AP643" s="1"/>
      <c r="AU643" s="1"/>
      <c r="AZ643" s="1"/>
      <c r="BE643" s="1"/>
      <c r="BJ643" s="1"/>
      <c r="BO643" s="1"/>
      <c r="BT643" s="1"/>
      <c r="BY643" s="1"/>
      <c r="CD643" s="1"/>
      <c r="CI643" s="1"/>
      <c r="CN643" s="1"/>
      <c r="CS643" s="1"/>
      <c r="CX643" s="1"/>
      <c r="DC643" s="1"/>
      <c r="DH643" s="1"/>
      <c r="DM643" s="1"/>
    </row>
    <row r="644" spans="1:117" ht="15" customHeight="1">
      <c r="A644" s="1"/>
      <c r="B644" s="1"/>
      <c r="G644" s="1"/>
      <c r="L644" s="1"/>
      <c r="Q644" s="1"/>
      <c r="V644" s="1"/>
      <c r="AA644" s="1"/>
      <c r="AF644" s="1"/>
      <c r="AK644" s="1"/>
      <c r="AP644" s="1"/>
      <c r="AU644" s="1"/>
      <c r="AZ644" s="1"/>
      <c r="BE644" s="1"/>
      <c r="BJ644" s="1"/>
      <c r="BO644" s="1"/>
      <c r="BT644" s="1"/>
      <c r="BY644" s="1"/>
      <c r="CD644" s="1"/>
      <c r="CI644" s="1"/>
      <c r="CN644" s="1"/>
      <c r="CS644" s="1"/>
      <c r="CX644" s="1"/>
      <c r="DC644" s="1"/>
      <c r="DH644" s="1"/>
      <c r="DM644" s="1"/>
    </row>
    <row r="645" spans="1:117" ht="15" customHeight="1">
      <c r="A645" s="1"/>
      <c r="B645" s="1"/>
      <c r="G645" s="1"/>
      <c r="L645" s="1"/>
      <c r="Q645" s="1"/>
      <c r="V645" s="1"/>
      <c r="AA645" s="1"/>
      <c r="AF645" s="1"/>
      <c r="AK645" s="1"/>
      <c r="AP645" s="1"/>
      <c r="AU645" s="1"/>
      <c r="AZ645" s="1"/>
      <c r="BE645" s="1"/>
      <c r="BJ645" s="1"/>
      <c r="BO645" s="1"/>
      <c r="BT645" s="1"/>
      <c r="BY645" s="1"/>
      <c r="CD645" s="1"/>
      <c r="CI645" s="1"/>
      <c r="CN645" s="1"/>
      <c r="CS645" s="1"/>
      <c r="CX645" s="1"/>
      <c r="DC645" s="1"/>
      <c r="DH645" s="1"/>
      <c r="DM645" s="1"/>
    </row>
    <row r="646" spans="1:117" ht="15" customHeight="1">
      <c r="A646" s="1"/>
      <c r="B646" s="1"/>
      <c r="G646" s="1"/>
      <c r="L646" s="1"/>
      <c r="Q646" s="1"/>
      <c r="V646" s="1"/>
      <c r="AA646" s="1"/>
      <c r="AF646" s="1"/>
      <c r="AK646" s="1"/>
      <c r="AP646" s="1"/>
      <c r="AU646" s="1"/>
      <c r="AZ646" s="1"/>
      <c r="BE646" s="1"/>
      <c r="BJ646" s="1"/>
      <c r="BO646" s="1"/>
      <c r="BT646" s="1"/>
      <c r="BY646" s="1"/>
      <c r="CD646" s="1"/>
      <c r="CI646" s="1"/>
      <c r="CN646" s="1"/>
      <c r="CS646" s="1"/>
      <c r="CX646" s="1"/>
      <c r="DC646" s="1"/>
      <c r="DH646" s="1"/>
      <c r="DM646" s="1"/>
    </row>
    <row r="647" spans="1:117" ht="15" customHeight="1">
      <c r="A647" s="1"/>
      <c r="B647" s="1"/>
      <c r="G647" s="1"/>
      <c r="L647" s="1"/>
      <c r="Q647" s="1"/>
      <c r="V647" s="1"/>
      <c r="AA647" s="1"/>
      <c r="AF647" s="1"/>
      <c r="AK647" s="1"/>
      <c r="AP647" s="1"/>
      <c r="AU647" s="1"/>
      <c r="AZ647" s="1"/>
      <c r="BE647" s="1"/>
      <c r="BJ647" s="1"/>
      <c r="BO647" s="1"/>
      <c r="BT647" s="1"/>
      <c r="BY647" s="1"/>
      <c r="CD647" s="1"/>
      <c r="CI647" s="1"/>
      <c r="CN647" s="1"/>
      <c r="CS647" s="1"/>
      <c r="CX647" s="1"/>
      <c r="DC647" s="1"/>
      <c r="DH647" s="1"/>
      <c r="DM647" s="1"/>
    </row>
    <row r="648" spans="1:117" ht="15" customHeight="1">
      <c r="A648" s="1"/>
      <c r="B648" s="1"/>
      <c r="G648" s="1"/>
      <c r="L648" s="1"/>
      <c r="Q648" s="1"/>
      <c r="V648" s="1"/>
      <c r="AA648" s="1"/>
      <c r="AF648" s="1"/>
      <c r="AK648" s="1"/>
      <c r="AP648" s="1"/>
      <c r="AU648" s="1"/>
      <c r="AZ648" s="1"/>
      <c r="BE648" s="1"/>
      <c r="BJ648" s="1"/>
      <c r="BO648" s="1"/>
      <c r="BT648" s="1"/>
      <c r="BY648" s="1"/>
      <c r="CD648" s="1"/>
      <c r="CI648" s="1"/>
      <c r="CN648" s="1"/>
      <c r="CS648" s="1"/>
      <c r="CX648" s="1"/>
      <c r="DC648" s="1"/>
      <c r="DH648" s="1"/>
      <c r="DM648" s="1"/>
    </row>
    <row r="649" spans="1:117" ht="15" customHeight="1">
      <c r="A649" s="1"/>
      <c r="B649" s="1"/>
      <c r="G649" s="1"/>
      <c r="L649" s="1"/>
      <c r="Q649" s="1"/>
      <c r="V649" s="1"/>
      <c r="AA649" s="1"/>
      <c r="AF649" s="1"/>
      <c r="AK649" s="1"/>
      <c r="AP649" s="1"/>
      <c r="AU649" s="1"/>
      <c r="AZ649" s="1"/>
      <c r="BE649" s="1"/>
      <c r="BJ649" s="1"/>
      <c r="BO649" s="1"/>
      <c r="BT649" s="1"/>
      <c r="BY649" s="1"/>
      <c r="CD649" s="1"/>
      <c r="CI649" s="1"/>
      <c r="CN649" s="1"/>
      <c r="CS649" s="1"/>
      <c r="CX649" s="1"/>
      <c r="DC649" s="1"/>
      <c r="DH649" s="1"/>
      <c r="DM649" s="1"/>
    </row>
    <row r="650" spans="1:117" ht="15" customHeight="1">
      <c r="A650" s="1"/>
      <c r="B650" s="1"/>
      <c r="G650" s="1"/>
      <c r="L650" s="1"/>
      <c r="Q650" s="1"/>
      <c r="V650" s="1"/>
      <c r="AA650" s="1"/>
      <c r="AF650" s="1"/>
      <c r="AK650" s="1"/>
      <c r="AP650" s="1"/>
      <c r="AU650" s="1"/>
      <c r="AZ650" s="1"/>
      <c r="BE650" s="1"/>
      <c r="BJ650" s="1"/>
      <c r="BO650" s="1"/>
      <c r="BT650" s="1"/>
      <c r="BY650" s="1"/>
      <c r="CD650" s="1"/>
      <c r="CI650" s="1"/>
      <c r="CN650" s="1"/>
      <c r="CS650" s="1"/>
      <c r="CX650" s="1"/>
      <c r="DC650" s="1"/>
      <c r="DH650" s="1"/>
      <c r="DM650" s="1"/>
    </row>
    <row r="651" spans="1:117" ht="15" customHeight="1">
      <c r="A651" s="1"/>
      <c r="B651" s="1"/>
      <c r="G651" s="1"/>
      <c r="L651" s="1"/>
      <c r="Q651" s="1"/>
      <c r="V651" s="1"/>
      <c r="AA651" s="1"/>
      <c r="AF651" s="1"/>
      <c r="AK651" s="1"/>
      <c r="AP651" s="1"/>
      <c r="AU651" s="1"/>
      <c r="AZ651" s="1"/>
      <c r="BE651" s="1"/>
      <c r="BJ651" s="1"/>
      <c r="BO651" s="1"/>
      <c r="BT651" s="1"/>
      <c r="BY651" s="1"/>
      <c r="CD651" s="1"/>
      <c r="CI651" s="1"/>
      <c r="CN651" s="1"/>
      <c r="CS651" s="1"/>
      <c r="CX651" s="1"/>
      <c r="DC651" s="1"/>
      <c r="DH651" s="1"/>
      <c r="DM651" s="1"/>
    </row>
    <row r="652" spans="1:117" ht="15" customHeight="1">
      <c r="A652" s="1"/>
      <c r="B652" s="1"/>
      <c r="G652" s="1"/>
      <c r="L652" s="1"/>
      <c r="Q652" s="1"/>
      <c r="V652" s="1"/>
      <c r="AA652" s="1"/>
      <c r="AF652" s="1"/>
      <c r="AK652" s="1"/>
      <c r="AP652" s="1"/>
      <c r="AU652" s="1"/>
      <c r="AZ652" s="1"/>
      <c r="BE652" s="1"/>
      <c r="BJ652" s="1"/>
      <c r="BO652" s="1"/>
      <c r="BT652" s="1"/>
      <c r="BY652" s="1"/>
      <c r="CD652" s="1"/>
      <c r="CI652" s="1"/>
      <c r="CN652" s="1"/>
      <c r="CS652" s="1"/>
      <c r="CX652" s="1"/>
      <c r="DC652" s="1"/>
      <c r="DH652" s="1"/>
      <c r="DM652" s="1"/>
    </row>
    <row r="653" spans="1:117" ht="15" customHeight="1">
      <c r="A653" s="1"/>
      <c r="B653" s="1"/>
      <c r="G653" s="1"/>
      <c r="L653" s="1"/>
      <c r="Q653" s="1"/>
      <c r="V653" s="1"/>
      <c r="AA653" s="1"/>
      <c r="AF653" s="1"/>
      <c r="AK653" s="1"/>
      <c r="AP653" s="1"/>
      <c r="AU653" s="1"/>
      <c r="AZ653" s="1"/>
      <c r="BE653" s="1"/>
      <c r="BJ653" s="1"/>
      <c r="BO653" s="1"/>
      <c r="BT653" s="1"/>
      <c r="BY653" s="1"/>
      <c r="CD653" s="1"/>
      <c r="CI653" s="1"/>
      <c r="CN653" s="1"/>
      <c r="CS653" s="1"/>
      <c r="CX653" s="1"/>
      <c r="DC653" s="1"/>
      <c r="DH653" s="1"/>
      <c r="DM653" s="1"/>
    </row>
    <row r="654" spans="1:117" ht="15" customHeight="1">
      <c r="A654" s="1"/>
      <c r="B654" s="1"/>
      <c r="G654" s="1"/>
      <c r="L654" s="1"/>
      <c r="Q654" s="1"/>
      <c r="V654" s="1"/>
      <c r="AA654" s="1"/>
      <c r="AF654" s="1"/>
      <c r="AK654" s="1"/>
      <c r="AP654" s="1"/>
      <c r="AU654" s="1"/>
      <c r="AZ654" s="1"/>
      <c r="BE654" s="1"/>
      <c r="BJ654" s="1"/>
      <c r="BO654" s="1"/>
      <c r="BT654" s="1"/>
      <c r="BY654" s="1"/>
      <c r="CD654" s="1"/>
      <c r="CI654" s="1"/>
      <c r="CN654" s="1"/>
      <c r="CS654" s="1"/>
      <c r="CX654" s="1"/>
      <c r="DC654" s="1"/>
      <c r="DH654" s="1"/>
      <c r="DM654" s="1"/>
    </row>
    <row r="655" spans="1:117" ht="15" customHeight="1">
      <c r="A655" s="1"/>
      <c r="B655" s="1"/>
      <c r="G655" s="1"/>
      <c r="L655" s="1"/>
      <c r="Q655" s="1"/>
      <c r="V655" s="1"/>
      <c r="AA655" s="1"/>
      <c r="AF655" s="1"/>
      <c r="AK655" s="1"/>
      <c r="AP655" s="1"/>
      <c r="AU655" s="1"/>
      <c r="AZ655" s="1"/>
      <c r="BE655" s="1"/>
      <c r="BJ655" s="1"/>
      <c r="BO655" s="1"/>
      <c r="BT655" s="1"/>
      <c r="BY655" s="1"/>
      <c r="CD655" s="1"/>
      <c r="CI655" s="1"/>
      <c r="CN655" s="1"/>
      <c r="CS655" s="1"/>
      <c r="CX655" s="1"/>
      <c r="DC655" s="1"/>
      <c r="DH655" s="1"/>
      <c r="DM655" s="1"/>
    </row>
    <row r="656" spans="1:117" ht="15" customHeight="1">
      <c r="A656" s="1"/>
      <c r="B656" s="1"/>
      <c r="G656" s="1"/>
      <c r="L656" s="1"/>
      <c r="Q656" s="1"/>
      <c r="V656" s="1"/>
      <c r="AA656" s="1"/>
      <c r="AF656" s="1"/>
      <c r="AK656" s="1"/>
      <c r="AP656" s="1"/>
      <c r="AU656" s="1"/>
      <c r="AZ656" s="1"/>
      <c r="BE656" s="1"/>
      <c r="BJ656" s="1"/>
      <c r="BO656" s="1"/>
      <c r="BT656" s="1"/>
      <c r="BY656" s="1"/>
      <c r="CD656" s="1"/>
      <c r="CI656" s="1"/>
      <c r="CN656" s="1"/>
      <c r="CS656" s="1"/>
      <c r="CX656" s="1"/>
      <c r="DC656" s="1"/>
      <c r="DH656" s="1"/>
      <c r="DM656" s="1"/>
    </row>
    <row r="657" spans="1:117" ht="15" customHeight="1">
      <c r="A657" s="1"/>
      <c r="B657" s="1"/>
      <c r="G657" s="1"/>
      <c r="L657" s="1"/>
      <c r="Q657" s="1"/>
      <c r="V657" s="1"/>
      <c r="AA657" s="1"/>
      <c r="AF657" s="1"/>
      <c r="AK657" s="1"/>
      <c r="AP657" s="1"/>
      <c r="AU657" s="1"/>
      <c r="AZ657" s="1"/>
      <c r="BE657" s="1"/>
      <c r="BJ657" s="1"/>
      <c r="BO657" s="1"/>
      <c r="BT657" s="1"/>
      <c r="BY657" s="1"/>
      <c r="CD657" s="1"/>
      <c r="CI657" s="1"/>
      <c r="CN657" s="1"/>
      <c r="CS657" s="1"/>
      <c r="CX657" s="1"/>
      <c r="DC657" s="1"/>
      <c r="DH657" s="1"/>
      <c r="DM657" s="1"/>
    </row>
    <row r="658" spans="1:117" ht="15" customHeight="1">
      <c r="A658" s="1"/>
      <c r="B658" s="1"/>
      <c r="G658" s="1"/>
      <c r="L658" s="1"/>
      <c r="Q658" s="1"/>
      <c r="V658" s="1"/>
      <c r="AA658" s="1"/>
      <c r="AF658" s="1"/>
      <c r="AK658" s="1"/>
      <c r="AP658" s="1"/>
      <c r="AU658" s="1"/>
      <c r="AZ658" s="1"/>
      <c r="BE658" s="1"/>
      <c r="BJ658" s="1"/>
      <c r="BO658" s="1"/>
      <c r="BT658" s="1"/>
      <c r="BY658" s="1"/>
      <c r="CD658" s="1"/>
      <c r="CI658" s="1"/>
      <c r="CN658" s="1"/>
      <c r="CS658" s="1"/>
      <c r="CX658" s="1"/>
      <c r="DC658" s="1"/>
      <c r="DH658" s="1"/>
      <c r="DM658" s="1"/>
    </row>
    <row r="659" spans="1:117" ht="15" customHeight="1">
      <c r="A659" s="1"/>
      <c r="B659" s="1"/>
      <c r="G659" s="1"/>
      <c r="L659" s="1"/>
      <c r="Q659" s="1"/>
      <c r="V659" s="1"/>
      <c r="AA659" s="1"/>
      <c r="AF659" s="1"/>
      <c r="AK659" s="1"/>
      <c r="AP659" s="1"/>
      <c r="AU659" s="1"/>
      <c r="AZ659" s="1"/>
      <c r="BE659" s="1"/>
      <c r="BJ659" s="1"/>
      <c r="BO659" s="1"/>
      <c r="BT659" s="1"/>
      <c r="BY659" s="1"/>
      <c r="CD659" s="1"/>
      <c r="CI659" s="1"/>
      <c r="CN659" s="1"/>
      <c r="CS659" s="1"/>
      <c r="CX659" s="1"/>
      <c r="DC659" s="1"/>
      <c r="DH659" s="1"/>
      <c r="DM659" s="1"/>
    </row>
    <row r="660" spans="1:117" ht="15" customHeight="1">
      <c r="A660" s="1"/>
      <c r="B660" s="1"/>
      <c r="G660" s="1"/>
      <c r="L660" s="1"/>
      <c r="Q660" s="1"/>
      <c r="V660" s="1"/>
      <c r="AA660" s="1"/>
      <c r="AF660" s="1"/>
      <c r="AK660" s="1"/>
      <c r="AP660" s="1"/>
      <c r="AU660" s="1"/>
      <c r="AZ660" s="1"/>
      <c r="BE660" s="1"/>
      <c r="BJ660" s="1"/>
      <c r="BO660" s="1"/>
      <c r="BT660" s="1"/>
      <c r="BY660" s="1"/>
      <c r="CD660" s="1"/>
      <c r="CI660" s="1"/>
      <c r="CN660" s="1"/>
      <c r="CS660" s="1"/>
      <c r="CX660" s="1"/>
      <c r="DC660" s="1"/>
      <c r="DH660" s="1"/>
      <c r="DM660" s="1"/>
    </row>
    <row r="661" spans="1:117" ht="15" customHeight="1">
      <c r="A661" s="1"/>
      <c r="B661" s="1"/>
      <c r="G661" s="1"/>
      <c r="L661" s="1"/>
      <c r="Q661" s="1"/>
      <c r="V661" s="1"/>
      <c r="AA661" s="1"/>
      <c r="AF661" s="1"/>
      <c r="AK661" s="1"/>
      <c r="AP661" s="1"/>
      <c r="AU661" s="1"/>
      <c r="AZ661" s="1"/>
      <c r="BE661" s="1"/>
      <c r="BJ661" s="1"/>
      <c r="BO661" s="1"/>
      <c r="BT661" s="1"/>
      <c r="BY661" s="1"/>
      <c r="CD661" s="1"/>
      <c r="CI661" s="1"/>
      <c r="CN661" s="1"/>
      <c r="CS661" s="1"/>
      <c r="CX661" s="1"/>
      <c r="DC661" s="1"/>
      <c r="DH661" s="1"/>
      <c r="DM661" s="1"/>
    </row>
    <row r="662" spans="1:117" ht="15" customHeight="1">
      <c r="A662" s="1"/>
      <c r="B662" s="1"/>
      <c r="G662" s="1"/>
      <c r="L662" s="1"/>
      <c r="Q662" s="1"/>
      <c r="V662" s="1"/>
      <c r="AA662" s="1"/>
      <c r="AF662" s="1"/>
      <c r="AK662" s="1"/>
      <c r="AP662" s="1"/>
      <c r="AU662" s="1"/>
      <c r="AZ662" s="1"/>
      <c r="BE662" s="1"/>
      <c r="BJ662" s="1"/>
      <c r="BO662" s="1"/>
      <c r="BT662" s="1"/>
      <c r="BY662" s="1"/>
      <c r="CD662" s="1"/>
      <c r="CI662" s="1"/>
      <c r="CN662" s="1"/>
      <c r="CS662" s="1"/>
      <c r="CX662" s="1"/>
      <c r="DC662" s="1"/>
      <c r="DH662" s="1"/>
      <c r="DM662" s="1"/>
    </row>
    <row r="663" spans="1:117" ht="15" customHeight="1">
      <c r="A663" s="1"/>
      <c r="B663" s="1"/>
      <c r="G663" s="1"/>
      <c r="L663" s="1"/>
      <c r="Q663" s="1"/>
      <c r="V663" s="1"/>
      <c r="AA663" s="1"/>
      <c r="AF663" s="1"/>
      <c r="AK663" s="1"/>
      <c r="AP663" s="1"/>
      <c r="AU663" s="1"/>
      <c r="AZ663" s="1"/>
      <c r="BE663" s="1"/>
      <c r="BJ663" s="1"/>
      <c r="BO663" s="1"/>
      <c r="BT663" s="1"/>
      <c r="BY663" s="1"/>
      <c r="CD663" s="1"/>
      <c r="CI663" s="1"/>
      <c r="CN663" s="1"/>
      <c r="CS663" s="1"/>
      <c r="CX663" s="1"/>
      <c r="DC663" s="1"/>
      <c r="DH663" s="1"/>
      <c r="DM663" s="1"/>
    </row>
    <row r="664" spans="1:117" ht="15" customHeight="1">
      <c r="A664" s="1"/>
      <c r="B664" s="1"/>
      <c r="G664" s="1"/>
      <c r="L664" s="1"/>
      <c r="Q664" s="1"/>
      <c r="V664" s="1"/>
      <c r="AA664" s="1"/>
      <c r="AF664" s="1"/>
      <c r="AK664" s="1"/>
      <c r="AP664" s="1"/>
      <c r="AU664" s="1"/>
      <c r="AZ664" s="1"/>
      <c r="BE664" s="1"/>
      <c r="BJ664" s="1"/>
      <c r="BO664" s="1"/>
      <c r="BT664" s="1"/>
      <c r="BY664" s="1"/>
      <c r="CD664" s="1"/>
      <c r="CI664" s="1"/>
      <c r="CN664" s="1"/>
      <c r="CS664" s="1"/>
      <c r="CX664" s="1"/>
      <c r="DC664" s="1"/>
      <c r="DH664" s="1"/>
      <c r="DM664" s="1"/>
    </row>
    <row r="665" spans="1:117" ht="15" customHeight="1">
      <c r="A665" s="1"/>
      <c r="B665" s="1"/>
      <c r="G665" s="1"/>
      <c r="L665" s="1"/>
      <c r="Q665" s="1"/>
      <c r="V665" s="1"/>
      <c r="AA665" s="1"/>
      <c r="AF665" s="1"/>
      <c r="AK665" s="1"/>
      <c r="AP665" s="1"/>
      <c r="AU665" s="1"/>
      <c r="AZ665" s="1"/>
      <c r="BE665" s="1"/>
      <c r="BJ665" s="1"/>
      <c r="BO665" s="1"/>
      <c r="BT665" s="1"/>
      <c r="BY665" s="1"/>
      <c r="CD665" s="1"/>
      <c r="CI665" s="1"/>
      <c r="CN665" s="1"/>
      <c r="CS665" s="1"/>
      <c r="CX665" s="1"/>
      <c r="DC665" s="1"/>
      <c r="DH665" s="1"/>
      <c r="DM665" s="1"/>
    </row>
    <row r="666" spans="1:117" ht="15" customHeight="1">
      <c r="A666" s="1"/>
      <c r="B666" s="1"/>
      <c r="G666" s="1"/>
      <c r="L666" s="1"/>
      <c r="Q666" s="1"/>
      <c r="V666" s="1"/>
      <c r="AA666" s="1"/>
      <c r="AF666" s="1"/>
      <c r="AK666" s="1"/>
      <c r="AP666" s="1"/>
      <c r="AU666" s="1"/>
      <c r="AZ666" s="1"/>
      <c r="BE666" s="1"/>
      <c r="BJ666" s="1"/>
      <c r="BO666" s="1"/>
      <c r="BT666" s="1"/>
      <c r="BY666" s="1"/>
      <c r="CD666" s="1"/>
      <c r="CI666" s="1"/>
      <c r="CN666" s="1"/>
      <c r="CS666" s="1"/>
      <c r="CX666" s="1"/>
      <c r="DC666" s="1"/>
      <c r="DH666" s="1"/>
      <c r="DM666" s="1"/>
    </row>
    <row r="667" spans="1:117" ht="15" customHeight="1">
      <c r="A667" s="1"/>
      <c r="B667" s="1"/>
      <c r="G667" s="1"/>
      <c r="L667" s="1"/>
      <c r="Q667" s="1"/>
      <c r="V667" s="1"/>
      <c r="AA667" s="1"/>
      <c r="AF667" s="1"/>
      <c r="AK667" s="1"/>
      <c r="AP667" s="1"/>
      <c r="AU667" s="1"/>
      <c r="AZ667" s="1"/>
      <c r="BE667" s="1"/>
      <c r="BJ667" s="1"/>
      <c r="BO667" s="1"/>
      <c r="BT667" s="1"/>
      <c r="BY667" s="1"/>
      <c r="CD667" s="1"/>
      <c r="CI667" s="1"/>
      <c r="CN667" s="1"/>
      <c r="CS667" s="1"/>
      <c r="CX667" s="1"/>
      <c r="DC667" s="1"/>
      <c r="DH667" s="1"/>
      <c r="DM667" s="1"/>
    </row>
    <row r="668" spans="1:117" ht="15" customHeight="1">
      <c r="A668" s="1"/>
      <c r="B668" s="1"/>
      <c r="G668" s="1"/>
      <c r="L668" s="1"/>
      <c r="Q668" s="1"/>
      <c r="V668" s="1"/>
      <c r="AA668" s="1"/>
      <c r="AF668" s="1"/>
      <c r="AK668" s="1"/>
      <c r="AP668" s="1"/>
      <c r="AU668" s="1"/>
      <c r="AZ668" s="1"/>
      <c r="BE668" s="1"/>
      <c r="BJ668" s="1"/>
      <c r="BO668" s="1"/>
      <c r="BT668" s="1"/>
      <c r="BY668" s="1"/>
      <c r="CD668" s="1"/>
      <c r="CI668" s="1"/>
      <c r="CN668" s="1"/>
      <c r="CS668" s="1"/>
      <c r="CX668" s="1"/>
      <c r="DC668" s="1"/>
      <c r="DH668" s="1"/>
      <c r="DM668" s="1"/>
    </row>
    <row r="669" spans="1:117" ht="15" customHeight="1">
      <c r="A669" s="1"/>
      <c r="B669" s="1"/>
      <c r="G669" s="1"/>
      <c r="L669" s="1"/>
      <c r="Q669" s="1"/>
      <c r="V669" s="1"/>
      <c r="AA669" s="1"/>
      <c r="AF669" s="1"/>
      <c r="AK669" s="1"/>
      <c r="AP669" s="1"/>
      <c r="AU669" s="1"/>
      <c r="AZ669" s="1"/>
      <c r="BE669" s="1"/>
      <c r="BJ669" s="1"/>
      <c r="BO669" s="1"/>
      <c r="BT669" s="1"/>
      <c r="BY669" s="1"/>
      <c r="CD669" s="1"/>
      <c r="CI669" s="1"/>
      <c r="CN669" s="1"/>
      <c r="CS669" s="1"/>
      <c r="CX669" s="1"/>
      <c r="DC669" s="1"/>
      <c r="DH669" s="1"/>
      <c r="DM669" s="1"/>
    </row>
    <row r="670" spans="1:117" ht="15" customHeight="1">
      <c r="A670" s="1"/>
      <c r="B670" s="1"/>
      <c r="G670" s="1"/>
      <c r="L670" s="1"/>
      <c r="Q670" s="1"/>
      <c r="V670" s="1"/>
      <c r="AA670" s="1"/>
      <c r="AF670" s="1"/>
      <c r="AK670" s="1"/>
      <c r="AP670" s="1"/>
      <c r="AU670" s="1"/>
      <c r="AZ670" s="1"/>
      <c r="BE670" s="1"/>
      <c r="BJ670" s="1"/>
      <c r="BO670" s="1"/>
      <c r="BT670" s="1"/>
      <c r="BY670" s="1"/>
      <c r="CD670" s="1"/>
      <c r="CI670" s="1"/>
      <c r="CN670" s="1"/>
      <c r="CS670" s="1"/>
      <c r="CX670" s="1"/>
      <c r="DC670" s="1"/>
      <c r="DH670" s="1"/>
      <c r="DM670" s="1"/>
    </row>
    <row r="671" spans="1:117" ht="15" customHeight="1">
      <c r="A671" s="1"/>
      <c r="B671" s="1"/>
      <c r="G671" s="1"/>
      <c r="L671" s="1"/>
      <c r="Q671" s="1"/>
      <c r="V671" s="1"/>
      <c r="AA671" s="1"/>
      <c r="AF671" s="1"/>
      <c r="AK671" s="1"/>
      <c r="AP671" s="1"/>
      <c r="AU671" s="1"/>
      <c r="AZ671" s="1"/>
      <c r="BE671" s="1"/>
      <c r="BJ671" s="1"/>
      <c r="BO671" s="1"/>
      <c r="BT671" s="1"/>
      <c r="BY671" s="1"/>
      <c r="CD671" s="1"/>
      <c r="CI671" s="1"/>
      <c r="CN671" s="1"/>
      <c r="CS671" s="1"/>
      <c r="CX671" s="1"/>
      <c r="DC671" s="1"/>
      <c r="DH671" s="1"/>
      <c r="DM671" s="1"/>
    </row>
    <row r="672" spans="1:117" ht="15" customHeight="1">
      <c r="A672" s="1"/>
      <c r="B672" s="1"/>
      <c r="G672" s="1"/>
      <c r="L672" s="1"/>
      <c r="Q672" s="1"/>
      <c r="V672" s="1"/>
      <c r="AA672" s="1"/>
      <c r="AF672" s="1"/>
      <c r="AK672" s="1"/>
      <c r="AP672" s="1"/>
      <c r="AU672" s="1"/>
      <c r="AZ672" s="1"/>
      <c r="BE672" s="1"/>
      <c r="BJ672" s="1"/>
      <c r="BO672" s="1"/>
      <c r="BT672" s="1"/>
      <c r="BY672" s="1"/>
      <c r="CD672" s="1"/>
      <c r="CI672" s="1"/>
      <c r="CN672" s="1"/>
      <c r="CS672" s="1"/>
      <c r="CX672" s="1"/>
      <c r="DC672" s="1"/>
      <c r="DH672" s="1"/>
      <c r="DM672" s="1"/>
    </row>
    <row r="673" spans="1:117" ht="15" customHeight="1">
      <c r="A673" s="1"/>
      <c r="B673" s="1"/>
      <c r="G673" s="1"/>
      <c r="L673" s="1"/>
      <c r="Q673" s="1"/>
      <c r="V673" s="1"/>
      <c r="AA673" s="1"/>
      <c r="AF673" s="1"/>
      <c r="AK673" s="1"/>
      <c r="AP673" s="1"/>
      <c r="AU673" s="1"/>
      <c r="AZ673" s="1"/>
      <c r="BE673" s="1"/>
      <c r="BJ673" s="1"/>
      <c r="BO673" s="1"/>
      <c r="BT673" s="1"/>
      <c r="BY673" s="1"/>
      <c r="CD673" s="1"/>
      <c r="CI673" s="1"/>
      <c r="CN673" s="1"/>
      <c r="CS673" s="1"/>
      <c r="CX673" s="1"/>
      <c r="DC673" s="1"/>
      <c r="DH673" s="1"/>
      <c r="DM673" s="1"/>
    </row>
    <row r="674" spans="1:117" ht="15" customHeight="1">
      <c r="A674" s="1"/>
      <c r="B674" s="1"/>
      <c r="G674" s="1"/>
      <c r="L674" s="1"/>
      <c r="Q674" s="1"/>
      <c r="V674" s="1"/>
      <c r="AA674" s="1"/>
      <c r="AF674" s="1"/>
      <c r="AK674" s="1"/>
      <c r="AP674" s="1"/>
      <c r="AU674" s="1"/>
      <c r="AZ674" s="1"/>
      <c r="BE674" s="1"/>
      <c r="BJ674" s="1"/>
      <c r="BO674" s="1"/>
      <c r="BT674" s="1"/>
      <c r="BY674" s="1"/>
      <c r="CD674" s="1"/>
      <c r="CI674" s="1"/>
      <c r="CN674" s="1"/>
      <c r="CS674" s="1"/>
      <c r="CX674" s="1"/>
      <c r="DC674" s="1"/>
      <c r="DH674" s="1"/>
      <c r="DM674" s="1"/>
    </row>
    <row r="675" spans="1:117" ht="15" customHeight="1">
      <c r="A675" s="1"/>
      <c r="B675" s="1"/>
      <c r="G675" s="1"/>
      <c r="L675" s="1"/>
      <c r="Q675" s="1"/>
      <c r="V675" s="1"/>
      <c r="AA675" s="1"/>
      <c r="AF675" s="1"/>
      <c r="AK675" s="1"/>
      <c r="AP675" s="1"/>
      <c r="AU675" s="1"/>
      <c r="AZ675" s="1"/>
      <c r="BE675" s="1"/>
      <c r="BJ675" s="1"/>
      <c r="BO675" s="1"/>
      <c r="BT675" s="1"/>
      <c r="BY675" s="1"/>
      <c r="CD675" s="1"/>
      <c r="CI675" s="1"/>
      <c r="CN675" s="1"/>
      <c r="CS675" s="1"/>
      <c r="CX675" s="1"/>
      <c r="DC675" s="1"/>
      <c r="DH675" s="1"/>
      <c r="DM675" s="1"/>
    </row>
    <row r="676" spans="1:117" ht="15" customHeight="1">
      <c r="A676" s="1"/>
      <c r="B676" s="1"/>
      <c r="G676" s="1"/>
      <c r="L676" s="1"/>
      <c r="Q676" s="1"/>
      <c r="V676" s="1"/>
      <c r="AA676" s="1"/>
      <c r="AF676" s="1"/>
      <c r="AK676" s="1"/>
      <c r="AP676" s="1"/>
      <c r="AU676" s="1"/>
      <c r="AZ676" s="1"/>
      <c r="BE676" s="1"/>
      <c r="BJ676" s="1"/>
      <c r="BO676" s="1"/>
      <c r="BT676" s="1"/>
      <c r="BY676" s="1"/>
      <c r="CD676" s="1"/>
      <c r="CI676" s="1"/>
      <c r="CN676" s="1"/>
      <c r="CS676" s="1"/>
      <c r="CX676" s="1"/>
      <c r="DC676" s="1"/>
      <c r="DH676" s="1"/>
      <c r="DM676" s="1"/>
    </row>
    <row r="677" spans="1:117" ht="15" customHeight="1">
      <c r="A677" s="1"/>
      <c r="B677" s="1"/>
      <c r="G677" s="1"/>
      <c r="L677" s="1"/>
      <c r="Q677" s="1"/>
      <c r="V677" s="1"/>
      <c r="AA677" s="1"/>
      <c r="AF677" s="1"/>
      <c r="AK677" s="1"/>
      <c r="AP677" s="1"/>
      <c r="AU677" s="1"/>
      <c r="AZ677" s="1"/>
      <c r="BE677" s="1"/>
      <c r="BJ677" s="1"/>
      <c r="BO677" s="1"/>
      <c r="BT677" s="1"/>
      <c r="BY677" s="1"/>
      <c r="CD677" s="1"/>
      <c r="CI677" s="1"/>
      <c r="CN677" s="1"/>
      <c r="CS677" s="1"/>
      <c r="CX677" s="1"/>
      <c r="DC677" s="1"/>
      <c r="DH677" s="1"/>
      <c r="DM677" s="1"/>
    </row>
    <row r="678" spans="1:117" ht="15" customHeight="1">
      <c r="A678" s="1"/>
      <c r="B678" s="1"/>
      <c r="G678" s="1"/>
      <c r="L678" s="1"/>
      <c r="Q678" s="1"/>
      <c r="V678" s="1"/>
      <c r="AA678" s="1"/>
      <c r="AF678" s="1"/>
      <c r="AK678" s="1"/>
      <c r="AP678" s="1"/>
      <c r="AU678" s="1"/>
      <c r="AZ678" s="1"/>
      <c r="BE678" s="1"/>
      <c r="BJ678" s="1"/>
      <c r="BO678" s="1"/>
      <c r="BT678" s="1"/>
      <c r="BY678" s="1"/>
      <c r="CD678" s="1"/>
      <c r="CI678" s="1"/>
      <c r="CN678" s="1"/>
      <c r="CS678" s="1"/>
      <c r="CX678" s="1"/>
      <c r="DC678" s="1"/>
      <c r="DH678" s="1"/>
      <c r="DM678" s="1"/>
    </row>
    <row r="679" spans="1:117" ht="15" customHeight="1">
      <c r="A679" s="1"/>
      <c r="B679" s="1"/>
      <c r="G679" s="1"/>
      <c r="L679" s="1"/>
      <c r="Q679" s="1"/>
      <c r="V679" s="1"/>
      <c r="AA679" s="1"/>
      <c r="AF679" s="1"/>
      <c r="AK679" s="1"/>
      <c r="AP679" s="1"/>
      <c r="AU679" s="1"/>
      <c r="AZ679" s="1"/>
      <c r="BE679" s="1"/>
      <c r="BJ679" s="1"/>
      <c r="BO679" s="1"/>
      <c r="BT679" s="1"/>
      <c r="BY679" s="1"/>
      <c r="CD679" s="1"/>
      <c r="CI679" s="1"/>
      <c r="CN679" s="1"/>
      <c r="CS679" s="1"/>
      <c r="CX679" s="1"/>
      <c r="DC679" s="1"/>
      <c r="DH679" s="1"/>
      <c r="DM679" s="1"/>
    </row>
    <row r="680" spans="1:117" ht="15" customHeight="1">
      <c r="A680" s="1"/>
      <c r="B680" s="1"/>
      <c r="G680" s="1"/>
      <c r="L680" s="1"/>
      <c r="Q680" s="1"/>
      <c r="V680" s="1"/>
      <c r="AA680" s="1"/>
      <c r="AF680" s="1"/>
      <c r="AK680" s="1"/>
      <c r="AP680" s="1"/>
      <c r="AU680" s="1"/>
      <c r="AZ680" s="1"/>
      <c r="BE680" s="1"/>
      <c r="BJ680" s="1"/>
      <c r="BO680" s="1"/>
      <c r="BT680" s="1"/>
      <c r="BY680" s="1"/>
      <c r="CD680" s="1"/>
      <c r="CI680" s="1"/>
      <c r="CN680" s="1"/>
      <c r="CS680" s="1"/>
      <c r="CX680" s="1"/>
      <c r="DC680" s="1"/>
      <c r="DH680" s="1"/>
      <c r="DM680" s="1"/>
    </row>
    <row r="681" spans="1:117" ht="15" customHeight="1">
      <c r="A681" s="1"/>
      <c r="B681" s="1"/>
      <c r="G681" s="1"/>
      <c r="L681" s="1"/>
      <c r="Q681" s="1"/>
      <c r="V681" s="1"/>
      <c r="AA681" s="1"/>
      <c r="AF681" s="1"/>
      <c r="AK681" s="1"/>
      <c r="AP681" s="1"/>
      <c r="AU681" s="1"/>
      <c r="AZ681" s="1"/>
      <c r="BE681" s="1"/>
      <c r="BJ681" s="1"/>
      <c r="BO681" s="1"/>
      <c r="BT681" s="1"/>
      <c r="BY681" s="1"/>
      <c r="CD681" s="1"/>
      <c r="CI681" s="1"/>
      <c r="CN681" s="1"/>
      <c r="CS681" s="1"/>
      <c r="CX681" s="1"/>
      <c r="DC681" s="1"/>
      <c r="DH681" s="1"/>
      <c r="DM681" s="1"/>
    </row>
    <row r="682" spans="1:117" ht="15" customHeight="1">
      <c r="A682" s="1"/>
      <c r="B682" s="1"/>
      <c r="G682" s="1"/>
      <c r="L682" s="1"/>
      <c r="Q682" s="1"/>
      <c r="V682" s="1"/>
      <c r="AA682" s="1"/>
      <c r="AF682" s="1"/>
      <c r="AK682" s="1"/>
      <c r="AP682" s="1"/>
      <c r="AU682" s="1"/>
      <c r="AZ682" s="1"/>
      <c r="BE682" s="1"/>
      <c r="BJ682" s="1"/>
      <c r="BO682" s="1"/>
      <c r="BT682" s="1"/>
      <c r="BY682" s="1"/>
      <c r="CD682" s="1"/>
      <c r="CI682" s="1"/>
      <c r="CN682" s="1"/>
      <c r="CS682" s="1"/>
      <c r="CX682" s="1"/>
      <c r="DC682" s="1"/>
      <c r="DH682" s="1"/>
      <c r="DM682" s="1"/>
    </row>
    <row r="683" spans="1:117" ht="15" customHeight="1">
      <c r="A683" s="1"/>
      <c r="B683" s="1"/>
      <c r="G683" s="1"/>
      <c r="L683" s="1"/>
      <c r="Q683" s="1"/>
      <c r="V683" s="1"/>
      <c r="AA683" s="1"/>
      <c r="AF683" s="1"/>
      <c r="AK683" s="1"/>
      <c r="AP683" s="1"/>
      <c r="AU683" s="1"/>
      <c r="AZ683" s="1"/>
      <c r="BE683" s="1"/>
      <c r="BJ683" s="1"/>
      <c r="BO683" s="1"/>
      <c r="BT683" s="1"/>
      <c r="BY683" s="1"/>
      <c r="CD683" s="1"/>
      <c r="CI683" s="1"/>
      <c r="CN683" s="1"/>
      <c r="CS683" s="1"/>
      <c r="CX683" s="1"/>
      <c r="DC683" s="1"/>
      <c r="DH683" s="1"/>
      <c r="DM683" s="1"/>
    </row>
    <row r="684" spans="1:117" ht="15" customHeight="1">
      <c r="A684" s="1"/>
      <c r="B684" s="1"/>
      <c r="G684" s="1"/>
      <c r="L684" s="1"/>
      <c r="Q684" s="1"/>
      <c r="V684" s="1"/>
      <c r="AA684" s="1"/>
      <c r="AF684" s="1"/>
      <c r="AK684" s="1"/>
      <c r="AP684" s="1"/>
      <c r="AU684" s="1"/>
      <c r="AZ684" s="1"/>
      <c r="BE684" s="1"/>
      <c r="BJ684" s="1"/>
      <c r="BO684" s="1"/>
      <c r="BT684" s="1"/>
      <c r="BY684" s="1"/>
      <c r="CD684" s="1"/>
      <c r="CI684" s="1"/>
      <c r="CN684" s="1"/>
      <c r="CS684" s="1"/>
      <c r="CX684" s="1"/>
      <c r="DC684" s="1"/>
      <c r="DH684" s="1"/>
      <c r="DM684" s="1"/>
    </row>
    <row r="685" spans="1:117" ht="15" customHeight="1">
      <c r="A685" s="1"/>
      <c r="B685" s="1"/>
      <c r="G685" s="1"/>
      <c r="L685" s="1"/>
      <c r="Q685" s="1"/>
      <c r="V685" s="1"/>
      <c r="AA685" s="1"/>
      <c r="AF685" s="1"/>
      <c r="AK685" s="1"/>
      <c r="AP685" s="1"/>
      <c r="AU685" s="1"/>
      <c r="AZ685" s="1"/>
      <c r="BE685" s="1"/>
      <c r="BJ685" s="1"/>
      <c r="BO685" s="1"/>
      <c r="BT685" s="1"/>
      <c r="BY685" s="1"/>
      <c r="CD685" s="1"/>
      <c r="CI685" s="1"/>
      <c r="CN685" s="1"/>
      <c r="CS685" s="1"/>
      <c r="CX685" s="1"/>
      <c r="DC685" s="1"/>
      <c r="DH685" s="1"/>
      <c r="DM685" s="1"/>
    </row>
    <row r="686" spans="1:117" ht="15" customHeight="1">
      <c r="A686" s="1"/>
      <c r="B686" s="1"/>
      <c r="G686" s="1"/>
      <c r="L686" s="1"/>
      <c r="Q686" s="1"/>
      <c r="V686" s="1"/>
      <c r="AA686" s="1"/>
      <c r="AF686" s="1"/>
      <c r="AK686" s="1"/>
      <c r="AP686" s="1"/>
      <c r="AU686" s="1"/>
      <c r="AZ686" s="1"/>
      <c r="BE686" s="1"/>
      <c r="BJ686" s="1"/>
      <c r="BO686" s="1"/>
      <c r="BT686" s="1"/>
      <c r="BY686" s="1"/>
      <c r="CD686" s="1"/>
      <c r="CI686" s="1"/>
      <c r="CN686" s="1"/>
      <c r="CS686" s="1"/>
      <c r="CX686" s="1"/>
      <c r="DC686" s="1"/>
      <c r="DH686" s="1"/>
      <c r="DM686" s="1"/>
    </row>
    <row r="687" spans="1:117" ht="15" customHeight="1">
      <c r="A687" s="1"/>
      <c r="B687" s="1"/>
      <c r="G687" s="1"/>
      <c r="L687" s="1"/>
      <c r="Q687" s="1"/>
      <c r="V687" s="1"/>
      <c r="AA687" s="1"/>
      <c r="AF687" s="1"/>
      <c r="AK687" s="1"/>
      <c r="AP687" s="1"/>
      <c r="AU687" s="1"/>
      <c r="AZ687" s="1"/>
      <c r="BE687" s="1"/>
      <c r="BJ687" s="1"/>
      <c r="BO687" s="1"/>
      <c r="BT687" s="1"/>
      <c r="BY687" s="1"/>
      <c r="CD687" s="1"/>
      <c r="CI687" s="1"/>
      <c r="CN687" s="1"/>
      <c r="CS687" s="1"/>
      <c r="CX687" s="1"/>
      <c r="DC687" s="1"/>
      <c r="DH687" s="1"/>
      <c r="DM687" s="1"/>
    </row>
    <row r="688" spans="1:117" ht="15" customHeight="1">
      <c r="A688" s="1"/>
      <c r="B688" s="1"/>
      <c r="G688" s="1"/>
      <c r="L688" s="1"/>
      <c r="Q688" s="1"/>
      <c r="V688" s="1"/>
      <c r="AA688" s="1"/>
      <c r="AF688" s="1"/>
      <c r="AK688" s="1"/>
      <c r="AP688" s="1"/>
      <c r="AU688" s="1"/>
      <c r="AZ688" s="1"/>
      <c r="BE688" s="1"/>
      <c r="BJ688" s="1"/>
      <c r="BO688" s="1"/>
      <c r="BT688" s="1"/>
      <c r="BY688" s="1"/>
      <c r="CD688" s="1"/>
      <c r="CI688" s="1"/>
      <c r="CN688" s="1"/>
      <c r="CS688" s="1"/>
      <c r="CX688" s="1"/>
      <c r="DC688" s="1"/>
      <c r="DH688" s="1"/>
      <c r="DM688" s="1"/>
    </row>
    <row r="689" spans="1:117" ht="15" customHeight="1">
      <c r="A689" s="1"/>
      <c r="B689" s="1"/>
      <c r="G689" s="1"/>
      <c r="L689" s="1"/>
      <c r="Q689" s="1"/>
      <c r="V689" s="1"/>
      <c r="AA689" s="1"/>
      <c r="AF689" s="1"/>
      <c r="AK689" s="1"/>
      <c r="AP689" s="1"/>
      <c r="AU689" s="1"/>
      <c r="AZ689" s="1"/>
      <c r="BE689" s="1"/>
      <c r="BJ689" s="1"/>
      <c r="BO689" s="1"/>
      <c r="BT689" s="1"/>
      <c r="BY689" s="1"/>
      <c r="CD689" s="1"/>
      <c r="CI689" s="1"/>
      <c r="CN689" s="1"/>
      <c r="CS689" s="1"/>
      <c r="CX689" s="1"/>
      <c r="DC689" s="1"/>
      <c r="DH689" s="1"/>
      <c r="DM689" s="1"/>
    </row>
    <row r="690" spans="1:117" ht="15" customHeight="1">
      <c r="A690" s="1"/>
      <c r="B690" s="1"/>
      <c r="G690" s="1"/>
      <c r="L690" s="1"/>
      <c r="Q690" s="1"/>
      <c r="V690" s="1"/>
      <c r="AA690" s="1"/>
      <c r="AF690" s="1"/>
      <c r="AK690" s="1"/>
      <c r="AP690" s="1"/>
      <c r="AU690" s="1"/>
      <c r="AZ690" s="1"/>
      <c r="BE690" s="1"/>
      <c r="BJ690" s="1"/>
      <c r="BO690" s="1"/>
      <c r="BT690" s="1"/>
      <c r="BY690" s="1"/>
      <c r="CD690" s="1"/>
      <c r="CI690" s="1"/>
      <c r="CN690" s="1"/>
      <c r="CS690" s="1"/>
      <c r="CX690" s="1"/>
      <c r="DC690" s="1"/>
      <c r="DH690" s="1"/>
      <c r="DM690" s="1"/>
    </row>
    <row r="691" spans="1:117" ht="15" customHeight="1">
      <c r="A691" s="1"/>
      <c r="B691" s="1"/>
      <c r="G691" s="1"/>
      <c r="L691" s="1"/>
      <c r="Q691" s="1"/>
      <c r="V691" s="1"/>
      <c r="AA691" s="1"/>
      <c r="AF691" s="1"/>
      <c r="AK691" s="1"/>
      <c r="AP691" s="1"/>
      <c r="AU691" s="1"/>
      <c r="AZ691" s="1"/>
      <c r="BE691" s="1"/>
      <c r="BJ691" s="1"/>
      <c r="BO691" s="1"/>
      <c r="BT691" s="1"/>
      <c r="BY691" s="1"/>
      <c r="CD691" s="1"/>
      <c r="CI691" s="1"/>
      <c r="CN691" s="1"/>
      <c r="CS691" s="1"/>
      <c r="CX691" s="1"/>
      <c r="DC691" s="1"/>
      <c r="DH691" s="1"/>
      <c r="DM691" s="1"/>
    </row>
    <row r="692" spans="1:117" ht="15" customHeight="1">
      <c r="A692" s="1"/>
      <c r="B692" s="1"/>
      <c r="G692" s="1"/>
      <c r="L692" s="1"/>
      <c r="Q692" s="1"/>
      <c r="V692" s="1"/>
      <c r="AA692" s="1"/>
      <c r="AF692" s="1"/>
      <c r="AK692" s="1"/>
      <c r="AP692" s="1"/>
      <c r="AU692" s="1"/>
      <c r="AZ692" s="1"/>
      <c r="BE692" s="1"/>
      <c r="BJ692" s="1"/>
      <c r="BO692" s="1"/>
      <c r="BT692" s="1"/>
      <c r="BY692" s="1"/>
      <c r="CD692" s="1"/>
      <c r="CI692" s="1"/>
      <c r="CN692" s="1"/>
      <c r="CS692" s="1"/>
      <c r="CX692" s="1"/>
      <c r="DC692" s="1"/>
      <c r="DH692" s="1"/>
      <c r="DM692" s="1"/>
    </row>
    <row r="693" spans="1:117" ht="15" customHeight="1">
      <c r="A693" s="1"/>
      <c r="B693" s="1"/>
      <c r="G693" s="1"/>
      <c r="L693" s="1"/>
      <c r="Q693" s="1"/>
      <c r="V693" s="1"/>
      <c r="AA693" s="1"/>
      <c r="AF693" s="1"/>
      <c r="AK693" s="1"/>
      <c r="AP693" s="1"/>
      <c r="AU693" s="1"/>
      <c r="AZ693" s="1"/>
      <c r="BE693" s="1"/>
      <c r="BJ693" s="1"/>
      <c r="BO693" s="1"/>
      <c r="BT693" s="1"/>
      <c r="BY693" s="1"/>
      <c r="CD693" s="1"/>
      <c r="CI693" s="1"/>
      <c r="CN693" s="1"/>
      <c r="CS693" s="1"/>
      <c r="CX693" s="1"/>
      <c r="DC693" s="1"/>
      <c r="DH693" s="1"/>
      <c r="DM693" s="1"/>
    </row>
    <row r="694" spans="1:117" ht="15" customHeight="1">
      <c r="A694" s="1"/>
      <c r="B694" s="1"/>
      <c r="G694" s="1"/>
      <c r="L694" s="1"/>
      <c r="Q694" s="1"/>
      <c r="V694" s="1"/>
      <c r="AA694" s="1"/>
      <c r="AF694" s="1"/>
      <c r="AK694" s="1"/>
      <c r="AP694" s="1"/>
      <c r="AU694" s="1"/>
      <c r="AZ694" s="1"/>
      <c r="BE694" s="1"/>
      <c r="BJ694" s="1"/>
      <c r="BO694" s="1"/>
      <c r="BT694" s="1"/>
      <c r="BY694" s="1"/>
      <c r="CD694" s="1"/>
      <c r="CI694" s="1"/>
      <c r="CN694" s="1"/>
      <c r="CS694" s="1"/>
      <c r="CX694" s="1"/>
      <c r="DC694" s="1"/>
      <c r="DH694" s="1"/>
      <c r="DM694" s="1"/>
    </row>
    <row r="695" spans="1:117" ht="15" customHeight="1">
      <c r="A695" s="1"/>
      <c r="B695" s="1"/>
      <c r="G695" s="1"/>
      <c r="L695" s="1"/>
      <c r="Q695" s="1"/>
      <c r="V695" s="1"/>
      <c r="AA695" s="1"/>
      <c r="AF695" s="1"/>
      <c r="AK695" s="1"/>
      <c r="AP695" s="1"/>
      <c r="AU695" s="1"/>
      <c r="AZ695" s="1"/>
      <c r="BE695" s="1"/>
      <c r="BJ695" s="1"/>
      <c r="BO695" s="1"/>
      <c r="BT695" s="1"/>
      <c r="BY695" s="1"/>
      <c r="CD695" s="1"/>
      <c r="CI695" s="1"/>
      <c r="CN695" s="1"/>
      <c r="CS695" s="1"/>
      <c r="CX695" s="1"/>
      <c r="DC695" s="1"/>
      <c r="DH695" s="1"/>
      <c r="DM695" s="1"/>
    </row>
    <row r="696" spans="1:117" ht="15" customHeight="1">
      <c r="A696" s="1"/>
      <c r="B696" s="1"/>
      <c r="G696" s="1"/>
      <c r="L696" s="1"/>
      <c r="Q696" s="1"/>
      <c r="V696" s="1"/>
      <c r="AA696" s="1"/>
      <c r="AF696" s="1"/>
      <c r="AK696" s="1"/>
      <c r="AP696" s="1"/>
      <c r="AU696" s="1"/>
      <c r="AZ696" s="1"/>
      <c r="BE696" s="1"/>
      <c r="BJ696" s="1"/>
      <c r="BO696" s="1"/>
      <c r="BT696" s="1"/>
      <c r="BY696" s="1"/>
      <c r="CD696" s="1"/>
      <c r="CI696" s="1"/>
      <c r="CN696" s="1"/>
      <c r="CS696" s="1"/>
      <c r="CX696" s="1"/>
      <c r="DC696" s="1"/>
      <c r="DH696" s="1"/>
      <c r="DM696" s="1"/>
    </row>
    <row r="697" spans="1:117" ht="15" customHeight="1">
      <c r="A697" s="1"/>
      <c r="B697" s="1"/>
      <c r="G697" s="1"/>
      <c r="L697" s="1"/>
      <c r="Q697" s="1"/>
      <c r="V697" s="1"/>
      <c r="AA697" s="1"/>
      <c r="AF697" s="1"/>
      <c r="AK697" s="1"/>
      <c r="AP697" s="1"/>
      <c r="AU697" s="1"/>
      <c r="AZ697" s="1"/>
      <c r="BE697" s="1"/>
      <c r="BJ697" s="1"/>
      <c r="BO697" s="1"/>
      <c r="BT697" s="1"/>
      <c r="BY697" s="1"/>
      <c r="CD697" s="1"/>
      <c r="CI697" s="1"/>
      <c r="CN697" s="1"/>
      <c r="CS697" s="1"/>
      <c r="CX697" s="1"/>
      <c r="DC697" s="1"/>
      <c r="DH697" s="1"/>
      <c r="DM697" s="1"/>
    </row>
    <row r="698" spans="1:117" ht="15" customHeight="1">
      <c r="A698" s="1"/>
      <c r="B698" s="1"/>
      <c r="G698" s="1"/>
      <c r="L698" s="1"/>
      <c r="Q698" s="1"/>
      <c r="V698" s="1"/>
      <c r="AA698" s="1"/>
      <c r="AF698" s="1"/>
      <c r="AK698" s="1"/>
      <c r="AP698" s="1"/>
      <c r="AU698" s="1"/>
      <c r="AZ698" s="1"/>
      <c r="BE698" s="1"/>
      <c r="BJ698" s="1"/>
      <c r="BO698" s="1"/>
      <c r="BT698" s="1"/>
      <c r="BY698" s="1"/>
      <c r="CD698" s="1"/>
      <c r="CI698" s="1"/>
      <c r="CN698" s="1"/>
      <c r="CS698" s="1"/>
      <c r="CX698" s="1"/>
      <c r="DC698" s="1"/>
      <c r="DH698" s="1"/>
      <c r="DM698" s="1"/>
    </row>
    <row r="699" spans="1:117" ht="15" customHeight="1">
      <c r="A699" s="1"/>
      <c r="B699" s="1"/>
      <c r="G699" s="1"/>
      <c r="L699" s="1"/>
      <c r="Q699" s="1"/>
      <c r="V699" s="1"/>
      <c r="AA699" s="1"/>
      <c r="AF699" s="1"/>
      <c r="AK699" s="1"/>
      <c r="AP699" s="1"/>
      <c r="AU699" s="1"/>
      <c r="AZ699" s="1"/>
      <c r="BE699" s="1"/>
      <c r="BJ699" s="1"/>
      <c r="BO699" s="1"/>
      <c r="BT699" s="1"/>
      <c r="BY699" s="1"/>
      <c r="CD699" s="1"/>
      <c r="CI699" s="1"/>
      <c r="CN699" s="1"/>
      <c r="CS699" s="1"/>
      <c r="CX699" s="1"/>
      <c r="DC699" s="1"/>
      <c r="DH699" s="1"/>
      <c r="DM699" s="1"/>
    </row>
    <row r="700" spans="1:117" ht="15" customHeight="1">
      <c r="A700" s="1"/>
      <c r="B700" s="1"/>
      <c r="G700" s="1"/>
      <c r="L700" s="1"/>
      <c r="Q700" s="1"/>
      <c r="V700" s="1"/>
      <c r="AA700" s="1"/>
      <c r="AF700" s="1"/>
      <c r="AK700" s="1"/>
      <c r="AP700" s="1"/>
      <c r="AU700" s="1"/>
      <c r="AZ700" s="1"/>
      <c r="BE700" s="1"/>
      <c r="BJ700" s="1"/>
      <c r="BO700" s="1"/>
      <c r="BT700" s="1"/>
      <c r="BY700" s="1"/>
      <c r="CD700" s="1"/>
      <c r="CI700" s="1"/>
      <c r="CN700" s="1"/>
      <c r="CS700" s="1"/>
      <c r="CX700" s="1"/>
      <c r="DC700" s="1"/>
      <c r="DH700" s="1"/>
      <c r="DM700" s="1"/>
    </row>
    <row r="701" spans="1:117" ht="15" customHeight="1">
      <c r="A701" s="1"/>
      <c r="B701" s="1"/>
      <c r="G701" s="1"/>
      <c r="L701" s="1"/>
      <c r="Q701" s="1"/>
      <c r="V701" s="1"/>
      <c r="AA701" s="1"/>
      <c r="AF701" s="1"/>
      <c r="AK701" s="1"/>
      <c r="AP701" s="1"/>
      <c r="AU701" s="1"/>
      <c r="AZ701" s="1"/>
      <c r="BE701" s="1"/>
      <c r="BJ701" s="1"/>
      <c r="BO701" s="1"/>
      <c r="BT701" s="1"/>
      <c r="BY701" s="1"/>
      <c r="CD701" s="1"/>
      <c r="CI701" s="1"/>
      <c r="CN701" s="1"/>
      <c r="CS701" s="1"/>
      <c r="CX701" s="1"/>
      <c r="DC701" s="1"/>
      <c r="DH701" s="1"/>
      <c r="DM701" s="1"/>
    </row>
    <row r="702" spans="1:117" ht="15" customHeight="1">
      <c r="A702" s="1"/>
      <c r="B702" s="1"/>
      <c r="G702" s="1"/>
      <c r="L702" s="1"/>
      <c r="Q702" s="1"/>
      <c r="V702" s="1"/>
      <c r="AA702" s="1"/>
      <c r="AF702" s="1"/>
      <c r="AK702" s="1"/>
      <c r="AP702" s="1"/>
      <c r="AU702" s="1"/>
      <c r="AZ702" s="1"/>
      <c r="BE702" s="1"/>
      <c r="BJ702" s="1"/>
      <c r="BO702" s="1"/>
      <c r="BT702" s="1"/>
      <c r="BY702" s="1"/>
      <c r="CD702" s="1"/>
      <c r="CI702" s="1"/>
      <c r="CN702" s="1"/>
      <c r="CS702" s="1"/>
      <c r="CX702" s="1"/>
      <c r="DC702" s="1"/>
      <c r="DH702" s="1"/>
      <c r="DM702" s="1"/>
    </row>
    <row r="703" spans="1:117" ht="15" customHeight="1">
      <c r="A703" s="1"/>
      <c r="B703" s="1"/>
      <c r="G703" s="1"/>
      <c r="L703" s="1"/>
      <c r="Q703" s="1"/>
      <c r="V703" s="1"/>
      <c r="AA703" s="1"/>
      <c r="AF703" s="1"/>
      <c r="AK703" s="1"/>
      <c r="AP703" s="1"/>
      <c r="AU703" s="1"/>
      <c r="AZ703" s="1"/>
      <c r="BE703" s="1"/>
      <c r="BJ703" s="1"/>
      <c r="BO703" s="1"/>
      <c r="BT703" s="1"/>
      <c r="BY703" s="1"/>
      <c r="CD703" s="1"/>
      <c r="CI703" s="1"/>
      <c r="CN703" s="1"/>
      <c r="CS703" s="1"/>
      <c r="CX703" s="1"/>
      <c r="DC703" s="1"/>
      <c r="DH703" s="1"/>
      <c r="DM703" s="1"/>
    </row>
    <row r="704" spans="1:117" ht="15" customHeight="1">
      <c r="A704" s="1"/>
      <c r="B704" s="1"/>
      <c r="G704" s="1"/>
      <c r="L704" s="1"/>
      <c r="Q704" s="1"/>
      <c r="V704" s="1"/>
      <c r="AA704" s="1"/>
      <c r="AF704" s="1"/>
      <c r="AK704" s="1"/>
      <c r="AP704" s="1"/>
      <c r="AU704" s="1"/>
      <c r="AZ704" s="1"/>
      <c r="BE704" s="1"/>
      <c r="BJ704" s="1"/>
      <c r="BO704" s="1"/>
      <c r="BT704" s="1"/>
      <c r="BY704" s="1"/>
      <c r="CD704" s="1"/>
      <c r="CI704" s="1"/>
      <c r="CN704" s="1"/>
      <c r="CS704" s="1"/>
      <c r="CX704" s="1"/>
      <c r="DC704" s="1"/>
      <c r="DH704" s="1"/>
      <c r="DM704" s="1"/>
    </row>
    <row r="705" spans="1:117" ht="15" customHeight="1">
      <c r="A705" s="1"/>
      <c r="B705" s="1"/>
      <c r="G705" s="1"/>
      <c r="L705" s="1"/>
      <c r="Q705" s="1"/>
      <c r="V705" s="1"/>
      <c r="AA705" s="1"/>
      <c r="AF705" s="1"/>
      <c r="AK705" s="1"/>
      <c r="AP705" s="1"/>
      <c r="AU705" s="1"/>
      <c r="AZ705" s="1"/>
      <c r="BE705" s="1"/>
      <c r="BJ705" s="1"/>
      <c r="BO705" s="1"/>
      <c r="BT705" s="1"/>
      <c r="BY705" s="1"/>
      <c r="CD705" s="1"/>
      <c r="CI705" s="1"/>
      <c r="CN705" s="1"/>
      <c r="CS705" s="1"/>
      <c r="CX705" s="1"/>
      <c r="DC705" s="1"/>
      <c r="DH705" s="1"/>
      <c r="DM705" s="1"/>
    </row>
    <row r="706" spans="1:117" ht="15" customHeight="1">
      <c r="A706" s="1"/>
      <c r="B706" s="1"/>
      <c r="G706" s="1"/>
      <c r="L706" s="1"/>
      <c r="Q706" s="1"/>
      <c r="V706" s="1"/>
      <c r="AA706" s="1"/>
      <c r="AF706" s="1"/>
      <c r="AK706" s="1"/>
      <c r="AP706" s="1"/>
      <c r="AU706" s="1"/>
      <c r="AZ706" s="1"/>
      <c r="BE706" s="1"/>
      <c r="BJ706" s="1"/>
      <c r="BO706" s="1"/>
      <c r="BT706" s="1"/>
      <c r="BY706" s="1"/>
      <c r="CD706" s="1"/>
      <c r="CI706" s="1"/>
      <c r="CN706" s="1"/>
      <c r="CS706" s="1"/>
      <c r="CX706" s="1"/>
      <c r="DC706" s="1"/>
      <c r="DH706" s="1"/>
      <c r="DM706" s="1"/>
    </row>
    <row r="707" spans="1:117" ht="15" customHeight="1">
      <c r="A707" s="1"/>
      <c r="B707" s="1"/>
      <c r="G707" s="1"/>
      <c r="L707" s="1"/>
      <c r="Q707" s="1"/>
      <c r="V707" s="1"/>
      <c r="AA707" s="1"/>
      <c r="AF707" s="1"/>
      <c r="AK707" s="1"/>
      <c r="AP707" s="1"/>
      <c r="AU707" s="1"/>
      <c r="AZ707" s="1"/>
      <c r="BE707" s="1"/>
      <c r="BJ707" s="1"/>
      <c r="BO707" s="1"/>
      <c r="BT707" s="1"/>
      <c r="BY707" s="1"/>
      <c r="CD707" s="1"/>
      <c r="CI707" s="1"/>
      <c r="CN707" s="1"/>
      <c r="CS707" s="1"/>
      <c r="CX707" s="1"/>
      <c r="DC707" s="1"/>
      <c r="DH707" s="1"/>
      <c r="DM707" s="1"/>
    </row>
    <row r="708" spans="1:117" ht="15" customHeight="1">
      <c r="A708" s="1"/>
      <c r="B708" s="1"/>
      <c r="G708" s="1"/>
      <c r="L708" s="1"/>
      <c r="Q708" s="1"/>
      <c r="V708" s="1"/>
      <c r="AA708" s="1"/>
      <c r="AF708" s="1"/>
      <c r="AK708" s="1"/>
      <c r="AP708" s="1"/>
      <c r="AU708" s="1"/>
      <c r="AZ708" s="1"/>
      <c r="BE708" s="1"/>
      <c r="BJ708" s="1"/>
      <c r="BO708" s="1"/>
      <c r="BT708" s="1"/>
      <c r="BY708" s="1"/>
      <c r="CD708" s="1"/>
      <c r="CI708" s="1"/>
      <c r="CN708" s="1"/>
      <c r="CS708" s="1"/>
      <c r="CX708" s="1"/>
      <c r="DC708" s="1"/>
      <c r="DH708" s="1"/>
      <c r="DM708" s="1"/>
    </row>
    <row r="709" spans="1:117" ht="15" customHeight="1">
      <c r="A709" s="1"/>
      <c r="B709" s="1"/>
      <c r="G709" s="1"/>
      <c r="L709" s="1"/>
      <c r="Q709" s="1"/>
      <c r="V709" s="1"/>
      <c r="AA709" s="1"/>
      <c r="AF709" s="1"/>
      <c r="AK709" s="1"/>
      <c r="AP709" s="1"/>
      <c r="AU709" s="1"/>
      <c r="AZ709" s="1"/>
      <c r="BE709" s="1"/>
      <c r="BJ709" s="1"/>
      <c r="BO709" s="1"/>
      <c r="BT709" s="1"/>
      <c r="BY709" s="1"/>
      <c r="CD709" s="1"/>
      <c r="CI709" s="1"/>
      <c r="CN709" s="1"/>
      <c r="CS709" s="1"/>
      <c r="CX709" s="1"/>
      <c r="DC709" s="1"/>
      <c r="DH709" s="1"/>
      <c r="DM709" s="1"/>
    </row>
    <row r="710" spans="1:117" ht="15" customHeight="1">
      <c r="A710" s="1"/>
      <c r="B710" s="1"/>
      <c r="G710" s="1"/>
      <c r="L710" s="1"/>
      <c r="Q710" s="1"/>
      <c r="V710" s="1"/>
      <c r="AA710" s="1"/>
      <c r="AF710" s="1"/>
      <c r="AK710" s="1"/>
      <c r="AP710" s="1"/>
      <c r="AU710" s="1"/>
      <c r="AZ710" s="1"/>
      <c r="BE710" s="1"/>
      <c r="BJ710" s="1"/>
      <c r="BO710" s="1"/>
      <c r="BT710" s="1"/>
      <c r="BY710" s="1"/>
      <c r="CD710" s="1"/>
      <c r="CI710" s="1"/>
      <c r="CN710" s="1"/>
      <c r="CS710" s="1"/>
      <c r="CX710" s="1"/>
      <c r="DC710" s="1"/>
      <c r="DH710" s="1"/>
      <c r="DM710" s="1"/>
    </row>
    <row r="711" spans="1:117" ht="15" customHeight="1">
      <c r="A711" s="1"/>
      <c r="B711" s="1"/>
      <c r="G711" s="1"/>
      <c r="L711" s="1"/>
      <c r="Q711" s="1"/>
      <c r="V711" s="1"/>
      <c r="AA711" s="1"/>
      <c r="AF711" s="1"/>
      <c r="AK711" s="1"/>
      <c r="AP711" s="1"/>
      <c r="AU711" s="1"/>
      <c r="AZ711" s="1"/>
      <c r="BE711" s="1"/>
      <c r="BJ711" s="1"/>
      <c r="BO711" s="1"/>
      <c r="BT711" s="1"/>
      <c r="BY711" s="1"/>
      <c r="CD711" s="1"/>
      <c r="CI711" s="1"/>
      <c r="CN711" s="1"/>
      <c r="CS711" s="1"/>
      <c r="CX711" s="1"/>
      <c r="DC711" s="1"/>
      <c r="DH711" s="1"/>
      <c r="DM711" s="1"/>
    </row>
    <row r="712" spans="1:117" ht="15" customHeight="1">
      <c r="A712" s="1"/>
      <c r="B712" s="1"/>
      <c r="G712" s="1"/>
      <c r="L712" s="1"/>
      <c r="Q712" s="1"/>
      <c r="V712" s="1"/>
      <c r="AA712" s="1"/>
      <c r="AF712" s="1"/>
      <c r="AK712" s="1"/>
      <c r="AP712" s="1"/>
      <c r="AU712" s="1"/>
      <c r="AZ712" s="1"/>
      <c r="BE712" s="1"/>
      <c r="BJ712" s="1"/>
      <c r="BO712" s="1"/>
      <c r="BT712" s="1"/>
      <c r="BY712" s="1"/>
      <c r="CD712" s="1"/>
      <c r="CI712" s="1"/>
      <c r="CN712" s="1"/>
      <c r="CS712" s="1"/>
      <c r="CX712" s="1"/>
      <c r="DC712" s="1"/>
      <c r="DH712" s="1"/>
      <c r="DM712" s="1"/>
    </row>
    <row r="713" spans="1:117" ht="15" customHeight="1">
      <c r="A713" s="1"/>
      <c r="B713" s="1"/>
      <c r="G713" s="1"/>
      <c r="L713" s="1"/>
      <c r="Q713" s="1"/>
      <c r="V713" s="1"/>
      <c r="AA713" s="1"/>
      <c r="AF713" s="1"/>
      <c r="AK713" s="1"/>
      <c r="AP713" s="1"/>
      <c r="AU713" s="1"/>
      <c r="AZ713" s="1"/>
      <c r="BE713" s="1"/>
      <c r="BJ713" s="1"/>
      <c r="BO713" s="1"/>
      <c r="BT713" s="1"/>
      <c r="BY713" s="1"/>
      <c r="CD713" s="1"/>
      <c r="CI713" s="1"/>
      <c r="CN713" s="1"/>
      <c r="CS713" s="1"/>
      <c r="CX713" s="1"/>
      <c r="DC713" s="1"/>
      <c r="DH713" s="1"/>
      <c r="DM713" s="1"/>
    </row>
    <row r="714" spans="1:117" ht="15" customHeight="1">
      <c r="A714" s="1"/>
      <c r="B714" s="1"/>
      <c r="G714" s="1"/>
      <c r="L714" s="1"/>
      <c r="Q714" s="1"/>
      <c r="V714" s="1"/>
      <c r="AA714" s="1"/>
      <c r="AF714" s="1"/>
      <c r="AK714" s="1"/>
      <c r="AP714" s="1"/>
      <c r="AU714" s="1"/>
      <c r="AZ714" s="1"/>
      <c r="BE714" s="1"/>
      <c r="BJ714" s="1"/>
      <c r="BO714" s="1"/>
      <c r="BT714" s="1"/>
      <c r="BY714" s="1"/>
      <c r="CD714" s="1"/>
      <c r="CI714" s="1"/>
      <c r="CN714" s="1"/>
      <c r="CS714" s="1"/>
      <c r="CX714" s="1"/>
      <c r="DC714" s="1"/>
      <c r="DH714" s="1"/>
      <c r="DM714" s="1"/>
    </row>
    <row r="715" spans="1:117" ht="15" customHeight="1">
      <c r="A715" s="1"/>
      <c r="B715" s="1"/>
      <c r="G715" s="1"/>
      <c r="L715" s="1"/>
      <c r="Q715" s="1"/>
      <c r="V715" s="1"/>
      <c r="AA715" s="1"/>
      <c r="AF715" s="1"/>
      <c r="AK715" s="1"/>
      <c r="AP715" s="1"/>
      <c r="AU715" s="1"/>
      <c r="AZ715" s="1"/>
      <c r="BE715" s="1"/>
      <c r="BJ715" s="1"/>
      <c r="BO715" s="1"/>
      <c r="BT715" s="1"/>
      <c r="BY715" s="1"/>
      <c r="CD715" s="1"/>
      <c r="CI715" s="1"/>
      <c r="CN715" s="1"/>
      <c r="CS715" s="1"/>
      <c r="CX715" s="1"/>
      <c r="DC715" s="1"/>
      <c r="DH715" s="1"/>
      <c r="DM715" s="1"/>
    </row>
    <row r="716" spans="1:117" ht="15" customHeight="1">
      <c r="A716" s="1"/>
      <c r="B716" s="1"/>
      <c r="G716" s="1"/>
      <c r="L716" s="1"/>
      <c r="Q716" s="1"/>
      <c r="V716" s="1"/>
      <c r="AA716" s="1"/>
      <c r="AF716" s="1"/>
      <c r="AK716" s="1"/>
      <c r="AP716" s="1"/>
      <c r="AU716" s="1"/>
      <c r="AZ716" s="1"/>
      <c r="BE716" s="1"/>
      <c r="BJ716" s="1"/>
      <c r="BO716" s="1"/>
      <c r="BT716" s="1"/>
      <c r="BY716" s="1"/>
      <c r="CD716" s="1"/>
      <c r="CI716" s="1"/>
      <c r="CN716" s="1"/>
      <c r="CS716" s="1"/>
      <c r="CX716" s="1"/>
      <c r="DC716" s="1"/>
      <c r="DH716" s="1"/>
      <c r="DM716" s="1"/>
    </row>
    <row r="717" spans="1:117" ht="15" customHeight="1">
      <c r="A717" s="1"/>
      <c r="B717" s="1"/>
      <c r="G717" s="1"/>
      <c r="L717" s="1"/>
      <c r="Q717" s="1"/>
      <c r="V717" s="1"/>
      <c r="AA717" s="1"/>
      <c r="AF717" s="1"/>
      <c r="AK717" s="1"/>
      <c r="AP717" s="1"/>
      <c r="AU717" s="1"/>
      <c r="AZ717" s="1"/>
      <c r="BE717" s="1"/>
      <c r="BJ717" s="1"/>
      <c r="BO717" s="1"/>
      <c r="BT717" s="1"/>
      <c r="BY717" s="1"/>
      <c r="CD717" s="1"/>
      <c r="CI717" s="1"/>
      <c r="CN717" s="1"/>
      <c r="CS717" s="1"/>
      <c r="CX717" s="1"/>
      <c r="DC717" s="1"/>
      <c r="DH717" s="1"/>
      <c r="DM717" s="1"/>
    </row>
    <row r="718" spans="1:117" ht="15" customHeight="1">
      <c r="A718" s="1"/>
      <c r="B718" s="1"/>
      <c r="G718" s="1"/>
      <c r="L718" s="1"/>
      <c r="Q718" s="1"/>
      <c r="V718" s="1"/>
      <c r="AA718" s="1"/>
      <c r="AF718" s="1"/>
      <c r="AK718" s="1"/>
      <c r="AP718" s="1"/>
      <c r="AU718" s="1"/>
      <c r="AZ718" s="1"/>
      <c r="BE718" s="1"/>
      <c r="BJ718" s="1"/>
      <c r="BO718" s="1"/>
      <c r="BT718" s="1"/>
      <c r="BY718" s="1"/>
      <c r="CD718" s="1"/>
      <c r="CI718" s="1"/>
      <c r="CN718" s="1"/>
      <c r="CS718" s="1"/>
      <c r="CX718" s="1"/>
      <c r="DC718" s="1"/>
      <c r="DH718" s="1"/>
      <c r="DM718" s="1"/>
    </row>
    <row r="719" spans="1:117" ht="15" customHeight="1">
      <c r="A719" s="1"/>
      <c r="B719" s="1"/>
      <c r="G719" s="1"/>
      <c r="L719" s="1"/>
      <c r="Q719" s="1"/>
      <c r="V719" s="1"/>
      <c r="AA719" s="1"/>
      <c r="AF719" s="1"/>
      <c r="AK719" s="1"/>
      <c r="AP719" s="1"/>
      <c r="AU719" s="1"/>
      <c r="AZ719" s="1"/>
      <c r="BE719" s="1"/>
      <c r="BJ719" s="1"/>
      <c r="BO719" s="1"/>
      <c r="BT719" s="1"/>
      <c r="BY719" s="1"/>
      <c r="CD719" s="1"/>
      <c r="CI719" s="1"/>
      <c r="CN719" s="1"/>
      <c r="CS719" s="1"/>
      <c r="CX719" s="1"/>
      <c r="DC719" s="1"/>
      <c r="DH719" s="1"/>
      <c r="DM719" s="1"/>
    </row>
    <row r="720" spans="1:117" ht="15" customHeight="1">
      <c r="A720" s="1"/>
      <c r="B720" s="1"/>
      <c r="G720" s="1"/>
      <c r="L720" s="1"/>
      <c r="Q720" s="1"/>
      <c r="V720" s="1"/>
      <c r="AA720" s="1"/>
      <c r="AF720" s="1"/>
      <c r="AK720" s="1"/>
      <c r="AP720" s="1"/>
      <c r="AU720" s="1"/>
      <c r="AZ720" s="1"/>
      <c r="BE720" s="1"/>
      <c r="BJ720" s="1"/>
      <c r="BO720" s="1"/>
      <c r="BT720" s="1"/>
      <c r="BY720" s="1"/>
      <c r="CD720" s="1"/>
      <c r="CI720" s="1"/>
      <c r="CN720" s="1"/>
      <c r="CS720" s="1"/>
      <c r="CX720" s="1"/>
      <c r="DC720" s="1"/>
      <c r="DH720" s="1"/>
      <c r="DM720" s="1"/>
    </row>
    <row r="721" spans="1:117" ht="15" customHeight="1">
      <c r="A721" s="1"/>
      <c r="B721" s="1"/>
      <c r="G721" s="1"/>
      <c r="L721" s="1"/>
      <c r="Q721" s="1"/>
      <c r="V721" s="1"/>
      <c r="AA721" s="1"/>
      <c r="AF721" s="1"/>
      <c r="AK721" s="1"/>
      <c r="AP721" s="1"/>
      <c r="AU721" s="1"/>
      <c r="AZ721" s="1"/>
      <c r="BE721" s="1"/>
      <c r="BJ721" s="1"/>
      <c r="BO721" s="1"/>
      <c r="BT721" s="1"/>
      <c r="BY721" s="1"/>
      <c r="CD721" s="1"/>
      <c r="CI721" s="1"/>
      <c r="CN721" s="1"/>
      <c r="CS721" s="1"/>
      <c r="CX721" s="1"/>
      <c r="DC721" s="1"/>
      <c r="DH721" s="1"/>
      <c r="DM721" s="1"/>
    </row>
    <row r="722" spans="1:117" ht="15" customHeight="1">
      <c r="A722" s="1"/>
      <c r="B722" s="1"/>
      <c r="G722" s="1"/>
      <c r="L722" s="1"/>
      <c r="Q722" s="1"/>
      <c r="V722" s="1"/>
      <c r="AA722" s="1"/>
      <c r="AF722" s="1"/>
      <c r="AK722" s="1"/>
      <c r="AP722" s="1"/>
      <c r="AU722" s="1"/>
      <c r="AZ722" s="1"/>
      <c r="BE722" s="1"/>
      <c r="BJ722" s="1"/>
      <c r="BO722" s="1"/>
      <c r="BT722" s="1"/>
      <c r="BY722" s="1"/>
      <c r="CD722" s="1"/>
      <c r="CI722" s="1"/>
      <c r="CN722" s="1"/>
      <c r="CS722" s="1"/>
      <c r="CX722" s="1"/>
      <c r="DC722" s="1"/>
      <c r="DH722" s="1"/>
      <c r="DM722" s="1"/>
    </row>
    <row r="723" spans="1:117" ht="15" customHeight="1">
      <c r="A723" s="1"/>
      <c r="B723" s="1"/>
      <c r="G723" s="1"/>
      <c r="L723" s="1"/>
      <c r="Q723" s="1"/>
      <c r="V723" s="1"/>
      <c r="AA723" s="1"/>
      <c r="AF723" s="1"/>
      <c r="AK723" s="1"/>
      <c r="AP723" s="1"/>
      <c r="AU723" s="1"/>
      <c r="AZ723" s="1"/>
      <c r="BE723" s="1"/>
      <c r="BJ723" s="1"/>
      <c r="BO723" s="1"/>
      <c r="BT723" s="1"/>
      <c r="BY723" s="1"/>
      <c r="CD723" s="1"/>
      <c r="CI723" s="1"/>
      <c r="CN723" s="1"/>
      <c r="CS723" s="1"/>
      <c r="CX723" s="1"/>
      <c r="DC723" s="1"/>
      <c r="DH723" s="1"/>
      <c r="DM723" s="1"/>
    </row>
    <row r="724" spans="1:117" ht="15" customHeight="1">
      <c r="A724" s="1"/>
      <c r="B724" s="1"/>
      <c r="G724" s="1"/>
      <c r="L724" s="1"/>
      <c r="Q724" s="1"/>
      <c r="V724" s="1"/>
      <c r="AA724" s="1"/>
      <c r="AF724" s="1"/>
      <c r="AK724" s="1"/>
      <c r="AP724" s="1"/>
      <c r="AU724" s="1"/>
      <c r="AZ724" s="1"/>
      <c r="BE724" s="1"/>
      <c r="BJ724" s="1"/>
      <c r="BO724" s="1"/>
      <c r="BT724" s="1"/>
      <c r="BY724" s="1"/>
      <c r="CD724" s="1"/>
      <c r="CI724" s="1"/>
      <c r="CN724" s="1"/>
      <c r="CS724" s="1"/>
      <c r="CX724" s="1"/>
      <c r="DC724" s="1"/>
      <c r="DH724" s="1"/>
      <c r="DM724" s="1"/>
    </row>
    <row r="725" spans="1:117" ht="15" customHeight="1">
      <c r="A725" s="1"/>
      <c r="B725" s="1"/>
      <c r="G725" s="1"/>
      <c r="L725" s="1"/>
      <c r="Q725" s="1"/>
      <c r="V725" s="1"/>
      <c r="AA725" s="1"/>
      <c r="AF725" s="1"/>
      <c r="AK725" s="1"/>
      <c r="AP725" s="1"/>
      <c r="AU725" s="1"/>
      <c r="AZ725" s="1"/>
      <c r="BE725" s="1"/>
      <c r="BJ725" s="1"/>
      <c r="BO725" s="1"/>
      <c r="BT725" s="1"/>
      <c r="BY725" s="1"/>
      <c r="CD725" s="1"/>
      <c r="CI725" s="1"/>
      <c r="CN725" s="1"/>
      <c r="CS725" s="1"/>
      <c r="CX725" s="1"/>
      <c r="DC725" s="1"/>
      <c r="DH725" s="1"/>
      <c r="DM725" s="1"/>
    </row>
    <row r="726" spans="1:117" ht="15" customHeight="1">
      <c r="A726" s="1"/>
      <c r="B726" s="1"/>
      <c r="G726" s="1"/>
      <c r="L726" s="1"/>
      <c r="Q726" s="1"/>
      <c r="V726" s="1"/>
      <c r="AA726" s="1"/>
      <c r="AF726" s="1"/>
      <c r="AK726" s="1"/>
      <c r="AP726" s="1"/>
      <c r="AU726" s="1"/>
      <c r="AZ726" s="1"/>
      <c r="BE726" s="1"/>
      <c r="BJ726" s="1"/>
      <c r="BO726" s="1"/>
      <c r="BT726" s="1"/>
      <c r="BY726" s="1"/>
      <c r="CD726" s="1"/>
      <c r="CI726" s="1"/>
      <c r="CN726" s="1"/>
      <c r="CS726" s="1"/>
      <c r="CX726" s="1"/>
      <c r="DC726" s="1"/>
      <c r="DH726" s="1"/>
      <c r="DM726" s="1"/>
    </row>
    <row r="727" spans="1:117" ht="15" customHeight="1">
      <c r="A727" s="1"/>
      <c r="B727" s="1"/>
      <c r="G727" s="1"/>
      <c r="L727" s="1"/>
      <c r="Q727" s="1"/>
      <c r="V727" s="1"/>
      <c r="AA727" s="1"/>
      <c r="AF727" s="1"/>
      <c r="AK727" s="1"/>
      <c r="AP727" s="1"/>
      <c r="AU727" s="1"/>
      <c r="AZ727" s="1"/>
      <c r="BE727" s="1"/>
      <c r="BJ727" s="1"/>
      <c r="BO727" s="1"/>
      <c r="BT727" s="1"/>
      <c r="BY727" s="1"/>
      <c r="CD727" s="1"/>
      <c r="CI727" s="1"/>
      <c r="CN727" s="1"/>
      <c r="CS727" s="1"/>
      <c r="CX727" s="1"/>
      <c r="DC727" s="1"/>
      <c r="DH727" s="1"/>
      <c r="DM727" s="1"/>
    </row>
    <row r="728" spans="1:117" ht="15" customHeight="1">
      <c r="A728" s="1"/>
      <c r="B728" s="1"/>
      <c r="G728" s="1"/>
      <c r="L728" s="1"/>
      <c r="Q728" s="1"/>
      <c r="V728" s="1"/>
      <c r="AA728" s="1"/>
      <c r="AF728" s="1"/>
      <c r="AK728" s="1"/>
      <c r="AP728" s="1"/>
      <c r="AU728" s="1"/>
      <c r="AZ728" s="1"/>
      <c r="BE728" s="1"/>
      <c r="BJ728" s="1"/>
      <c r="BO728" s="1"/>
      <c r="BT728" s="1"/>
      <c r="BY728" s="1"/>
      <c r="CD728" s="1"/>
      <c r="CI728" s="1"/>
      <c r="CN728" s="1"/>
      <c r="CS728" s="1"/>
      <c r="CX728" s="1"/>
      <c r="DC728" s="1"/>
      <c r="DH728" s="1"/>
      <c r="DM728" s="1"/>
    </row>
    <row r="729" spans="1:117" ht="15" customHeight="1">
      <c r="A729" s="1"/>
      <c r="B729" s="1"/>
      <c r="G729" s="1"/>
      <c r="L729" s="1"/>
      <c r="Q729" s="1"/>
      <c r="V729" s="1"/>
      <c r="AA729" s="1"/>
      <c r="AF729" s="1"/>
      <c r="AK729" s="1"/>
      <c r="AP729" s="1"/>
      <c r="AU729" s="1"/>
      <c r="AZ729" s="1"/>
      <c r="BE729" s="1"/>
      <c r="BJ729" s="1"/>
      <c r="BO729" s="1"/>
      <c r="BT729" s="1"/>
      <c r="BY729" s="1"/>
      <c r="CD729" s="1"/>
      <c r="CI729" s="1"/>
      <c r="CN729" s="1"/>
      <c r="CS729" s="1"/>
      <c r="CX729" s="1"/>
      <c r="DC729" s="1"/>
      <c r="DH729" s="1"/>
      <c r="DM729" s="1"/>
    </row>
    <row r="730" spans="1:117" ht="15" customHeight="1">
      <c r="A730" s="1"/>
      <c r="B730" s="1"/>
      <c r="G730" s="1"/>
      <c r="L730" s="1"/>
      <c r="Q730" s="1"/>
      <c r="V730" s="1"/>
      <c r="AA730" s="1"/>
      <c r="AF730" s="1"/>
      <c r="AK730" s="1"/>
      <c r="AP730" s="1"/>
      <c r="AU730" s="1"/>
      <c r="AZ730" s="1"/>
      <c r="BE730" s="1"/>
      <c r="BJ730" s="1"/>
      <c r="BO730" s="1"/>
      <c r="BT730" s="1"/>
      <c r="BY730" s="1"/>
      <c r="CD730" s="1"/>
      <c r="CI730" s="1"/>
      <c r="CN730" s="1"/>
      <c r="CS730" s="1"/>
      <c r="CX730" s="1"/>
      <c r="DC730" s="1"/>
      <c r="DH730" s="1"/>
      <c r="DM730" s="1"/>
    </row>
    <row r="731" spans="1:117" ht="15" customHeight="1">
      <c r="A731" s="1"/>
      <c r="B731" s="1"/>
      <c r="G731" s="1"/>
      <c r="L731" s="1"/>
      <c r="Q731" s="1"/>
      <c r="V731" s="1"/>
      <c r="AA731" s="1"/>
      <c r="AF731" s="1"/>
      <c r="AK731" s="1"/>
      <c r="AP731" s="1"/>
      <c r="AU731" s="1"/>
      <c r="AZ731" s="1"/>
      <c r="BE731" s="1"/>
      <c r="BJ731" s="1"/>
      <c r="BO731" s="1"/>
      <c r="BT731" s="1"/>
      <c r="BY731" s="1"/>
      <c r="CD731" s="1"/>
      <c r="CI731" s="1"/>
      <c r="CN731" s="1"/>
      <c r="CS731" s="1"/>
      <c r="CX731" s="1"/>
      <c r="DC731" s="1"/>
      <c r="DH731" s="1"/>
      <c r="DM731" s="1"/>
    </row>
    <row r="732" spans="1:117" ht="15" customHeight="1">
      <c r="A732" s="1"/>
      <c r="B732" s="1"/>
      <c r="G732" s="1"/>
      <c r="L732" s="1"/>
      <c r="Q732" s="1"/>
      <c r="V732" s="1"/>
      <c r="AA732" s="1"/>
      <c r="AF732" s="1"/>
      <c r="AK732" s="1"/>
      <c r="AP732" s="1"/>
      <c r="AU732" s="1"/>
      <c r="AZ732" s="1"/>
      <c r="BE732" s="1"/>
      <c r="BJ732" s="1"/>
      <c r="BO732" s="1"/>
      <c r="BT732" s="1"/>
      <c r="BY732" s="1"/>
      <c r="CD732" s="1"/>
      <c r="CI732" s="1"/>
      <c r="CN732" s="1"/>
      <c r="CS732" s="1"/>
      <c r="CX732" s="1"/>
      <c r="DC732" s="1"/>
      <c r="DH732" s="1"/>
      <c r="DM732" s="1"/>
    </row>
    <row r="733" spans="1:117" ht="15" customHeight="1">
      <c r="A733" s="1"/>
      <c r="B733" s="1"/>
      <c r="G733" s="1"/>
      <c r="L733" s="1"/>
      <c r="Q733" s="1"/>
      <c r="V733" s="1"/>
      <c r="AA733" s="1"/>
      <c r="AF733" s="1"/>
      <c r="AK733" s="1"/>
      <c r="AP733" s="1"/>
      <c r="AU733" s="1"/>
      <c r="AZ733" s="1"/>
      <c r="BE733" s="1"/>
      <c r="BJ733" s="1"/>
      <c r="BO733" s="1"/>
      <c r="BT733" s="1"/>
      <c r="BY733" s="1"/>
      <c r="CD733" s="1"/>
      <c r="CI733" s="1"/>
      <c r="CN733" s="1"/>
      <c r="CS733" s="1"/>
      <c r="CX733" s="1"/>
      <c r="DC733" s="1"/>
      <c r="DH733" s="1"/>
      <c r="DM733" s="1"/>
    </row>
    <row r="734" spans="1:117" ht="15" customHeight="1">
      <c r="A734" s="1"/>
      <c r="B734" s="1"/>
      <c r="G734" s="1"/>
      <c r="L734" s="1"/>
      <c r="Q734" s="1"/>
      <c r="V734" s="1"/>
      <c r="AA734" s="1"/>
      <c r="AF734" s="1"/>
      <c r="AK734" s="1"/>
      <c r="AP734" s="1"/>
      <c r="AU734" s="1"/>
      <c r="AZ734" s="1"/>
      <c r="BE734" s="1"/>
      <c r="BJ734" s="1"/>
      <c r="BO734" s="1"/>
      <c r="BT734" s="1"/>
      <c r="BY734" s="1"/>
      <c r="CD734" s="1"/>
      <c r="CI734" s="1"/>
      <c r="CN734" s="1"/>
      <c r="CS734" s="1"/>
      <c r="CX734" s="1"/>
      <c r="DC734" s="1"/>
      <c r="DH734" s="1"/>
      <c r="DM734" s="1"/>
    </row>
    <row r="735" spans="1:117" ht="15" customHeight="1">
      <c r="A735" s="1"/>
      <c r="B735" s="1"/>
      <c r="G735" s="1"/>
      <c r="L735" s="1"/>
      <c r="Q735" s="1"/>
      <c r="V735" s="1"/>
      <c r="AA735" s="1"/>
      <c r="AF735" s="1"/>
      <c r="AK735" s="1"/>
      <c r="AP735" s="1"/>
      <c r="AU735" s="1"/>
      <c r="AZ735" s="1"/>
      <c r="BE735" s="1"/>
      <c r="BJ735" s="1"/>
      <c r="BO735" s="1"/>
      <c r="BT735" s="1"/>
      <c r="BY735" s="1"/>
      <c r="CD735" s="1"/>
      <c r="CI735" s="1"/>
      <c r="CN735" s="1"/>
      <c r="CS735" s="1"/>
      <c r="CX735" s="1"/>
      <c r="DC735" s="1"/>
      <c r="DH735" s="1"/>
      <c r="DM735" s="1"/>
    </row>
    <row r="736" spans="1:117" ht="15" customHeight="1">
      <c r="A736" s="1"/>
      <c r="B736" s="1"/>
      <c r="G736" s="1"/>
      <c r="L736" s="1"/>
      <c r="Q736" s="1"/>
      <c r="V736" s="1"/>
      <c r="AA736" s="1"/>
      <c r="AF736" s="1"/>
      <c r="AK736" s="1"/>
      <c r="AP736" s="1"/>
      <c r="AU736" s="1"/>
      <c r="AZ736" s="1"/>
      <c r="BE736" s="1"/>
      <c r="BJ736" s="1"/>
      <c r="BO736" s="1"/>
      <c r="BT736" s="1"/>
      <c r="BY736" s="1"/>
      <c r="CD736" s="1"/>
      <c r="CI736" s="1"/>
      <c r="CN736" s="1"/>
      <c r="CS736" s="1"/>
      <c r="CX736" s="1"/>
      <c r="DC736" s="1"/>
      <c r="DH736" s="1"/>
      <c r="DM736" s="1"/>
    </row>
    <row r="737" spans="1:117" ht="15" customHeight="1">
      <c r="A737" s="1"/>
      <c r="B737" s="1"/>
      <c r="G737" s="1"/>
      <c r="L737" s="1"/>
      <c r="Q737" s="1"/>
      <c r="V737" s="1"/>
      <c r="AA737" s="1"/>
      <c r="AF737" s="1"/>
      <c r="AK737" s="1"/>
      <c r="AP737" s="1"/>
      <c r="AU737" s="1"/>
      <c r="AZ737" s="1"/>
      <c r="BE737" s="1"/>
      <c r="BJ737" s="1"/>
      <c r="BO737" s="1"/>
      <c r="BT737" s="1"/>
      <c r="BY737" s="1"/>
      <c r="CD737" s="1"/>
      <c r="CI737" s="1"/>
      <c r="CN737" s="1"/>
      <c r="CS737" s="1"/>
      <c r="CX737" s="1"/>
      <c r="DC737" s="1"/>
      <c r="DH737" s="1"/>
      <c r="DM737" s="1"/>
    </row>
    <row r="738" spans="1:117" ht="15" customHeight="1">
      <c r="A738" s="1"/>
      <c r="B738" s="1"/>
      <c r="G738" s="1"/>
      <c r="L738" s="1"/>
      <c r="Q738" s="1"/>
      <c r="V738" s="1"/>
      <c r="AA738" s="1"/>
      <c r="AF738" s="1"/>
      <c r="AK738" s="1"/>
      <c r="AP738" s="1"/>
      <c r="AU738" s="1"/>
      <c r="AZ738" s="1"/>
      <c r="BE738" s="1"/>
      <c r="BJ738" s="1"/>
      <c r="BO738" s="1"/>
      <c r="BT738" s="1"/>
      <c r="BY738" s="1"/>
      <c r="CD738" s="1"/>
      <c r="CI738" s="1"/>
      <c r="CN738" s="1"/>
      <c r="CS738" s="1"/>
      <c r="CX738" s="1"/>
      <c r="DC738" s="1"/>
      <c r="DH738" s="1"/>
      <c r="DM738" s="1"/>
    </row>
    <row r="739" spans="1:117" ht="15" customHeight="1">
      <c r="A739" s="1"/>
      <c r="B739" s="1"/>
      <c r="G739" s="1"/>
      <c r="L739" s="1"/>
      <c r="Q739" s="1"/>
      <c r="V739" s="1"/>
      <c r="AA739" s="1"/>
      <c r="AF739" s="1"/>
      <c r="AK739" s="1"/>
      <c r="AP739" s="1"/>
      <c r="AU739" s="1"/>
      <c r="AZ739" s="1"/>
      <c r="BE739" s="1"/>
      <c r="BJ739" s="1"/>
      <c r="BO739" s="1"/>
      <c r="BT739" s="1"/>
      <c r="BY739" s="1"/>
      <c r="CD739" s="1"/>
      <c r="CI739" s="1"/>
      <c r="CN739" s="1"/>
      <c r="CS739" s="1"/>
      <c r="CX739" s="1"/>
      <c r="DC739" s="1"/>
      <c r="DH739" s="1"/>
      <c r="DM739" s="1"/>
    </row>
    <row r="740" spans="1:117" ht="15" customHeight="1">
      <c r="A740" s="1"/>
      <c r="B740" s="1"/>
      <c r="G740" s="1"/>
      <c r="L740" s="1"/>
      <c r="Q740" s="1"/>
      <c r="V740" s="1"/>
      <c r="AA740" s="1"/>
      <c r="AF740" s="1"/>
      <c r="AK740" s="1"/>
      <c r="AP740" s="1"/>
      <c r="AU740" s="1"/>
      <c r="AZ740" s="1"/>
      <c r="BE740" s="1"/>
      <c r="BJ740" s="1"/>
      <c r="BO740" s="1"/>
      <c r="BT740" s="1"/>
      <c r="BY740" s="1"/>
      <c r="CD740" s="1"/>
      <c r="CI740" s="1"/>
      <c r="CN740" s="1"/>
      <c r="CS740" s="1"/>
      <c r="CX740" s="1"/>
      <c r="DC740" s="1"/>
      <c r="DH740" s="1"/>
      <c r="DM740" s="1"/>
    </row>
    <row r="741" spans="1:117" ht="15" customHeight="1">
      <c r="A741" s="1"/>
      <c r="B741" s="1"/>
      <c r="G741" s="1"/>
      <c r="L741" s="1"/>
      <c r="Q741" s="1"/>
      <c r="V741" s="1"/>
      <c r="AA741" s="1"/>
      <c r="AF741" s="1"/>
      <c r="AK741" s="1"/>
      <c r="AP741" s="1"/>
      <c r="AU741" s="1"/>
      <c r="AZ741" s="1"/>
      <c r="BE741" s="1"/>
      <c r="BJ741" s="1"/>
      <c r="BO741" s="1"/>
      <c r="BT741" s="1"/>
      <c r="BY741" s="1"/>
      <c r="CD741" s="1"/>
      <c r="CI741" s="1"/>
      <c r="CN741" s="1"/>
      <c r="CS741" s="1"/>
      <c r="CX741" s="1"/>
      <c r="DC741" s="1"/>
      <c r="DH741" s="1"/>
      <c r="DM741" s="1"/>
    </row>
    <row r="742" spans="1:117" ht="15" customHeight="1">
      <c r="A742" s="1"/>
      <c r="B742" s="1"/>
      <c r="G742" s="1"/>
      <c r="L742" s="1"/>
      <c r="Q742" s="1"/>
      <c r="V742" s="1"/>
      <c r="AA742" s="1"/>
      <c r="AF742" s="1"/>
      <c r="AK742" s="1"/>
      <c r="AP742" s="1"/>
      <c r="AU742" s="1"/>
      <c r="AZ742" s="1"/>
      <c r="BE742" s="1"/>
      <c r="BJ742" s="1"/>
      <c r="BO742" s="1"/>
      <c r="BT742" s="1"/>
      <c r="BY742" s="1"/>
      <c r="CD742" s="1"/>
      <c r="CI742" s="1"/>
      <c r="CN742" s="1"/>
      <c r="CS742" s="1"/>
      <c r="CX742" s="1"/>
      <c r="DC742" s="1"/>
      <c r="DH742" s="1"/>
      <c r="DM742" s="1"/>
    </row>
    <row r="743" spans="1:117" ht="15" customHeight="1">
      <c r="A743" s="1"/>
      <c r="B743" s="1"/>
      <c r="G743" s="1"/>
      <c r="L743" s="1"/>
      <c r="Q743" s="1"/>
      <c r="V743" s="1"/>
      <c r="AA743" s="1"/>
      <c r="AF743" s="1"/>
      <c r="AK743" s="1"/>
      <c r="AP743" s="1"/>
      <c r="AU743" s="1"/>
      <c r="AZ743" s="1"/>
      <c r="BE743" s="1"/>
      <c r="BJ743" s="1"/>
      <c r="BO743" s="1"/>
      <c r="BT743" s="1"/>
      <c r="BY743" s="1"/>
      <c r="CD743" s="1"/>
      <c r="CI743" s="1"/>
      <c r="CN743" s="1"/>
      <c r="CS743" s="1"/>
      <c r="CX743" s="1"/>
      <c r="DC743" s="1"/>
      <c r="DH743" s="1"/>
      <c r="DM743" s="1"/>
    </row>
    <row r="744" spans="1:117" ht="15" customHeight="1">
      <c r="A744" s="1"/>
      <c r="B744" s="1"/>
      <c r="G744" s="1"/>
      <c r="L744" s="1"/>
      <c r="Q744" s="1"/>
      <c r="V744" s="1"/>
      <c r="AA744" s="1"/>
      <c r="AF744" s="1"/>
      <c r="AK744" s="1"/>
      <c r="AP744" s="1"/>
      <c r="AU744" s="1"/>
      <c r="AZ744" s="1"/>
      <c r="BE744" s="1"/>
      <c r="BJ744" s="1"/>
      <c r="BO744" s="1"/>
      <c r="BT744" s="1"/>
      <c r="BY744" s="1"/>
      <c r="CD744" s="1"/>
      <c r="CI744" s="1"/>
      <c r="CN744" s="1"/>
      <c r="CS744" s="1"/>
      <c r="CX744" s="1"/>
      <c r="DC744" s="1"/>
      <c r="DH744" s="1"/>
      <c r="DM744" s="1"/>
    </row>
    <row r="745" spans="1:117" ht="15" customHeight="1">
      <c r="A745" s="1"/>
      <c r="B745" s="1"/>
      <c r="G745" s="1"/>
      <c r="L745" s="1"/>
      <c r="Q745" s="1"/>
      <c r="V745" s="1"/>
      <c r="AA745" s="1"/>
      <c r="AF745" s="1"/>
      <c r="AK745" s="1"/>
      <c r="AP745" s="1"/>
      <c r="AU745" s="1"/>
      <c r="AZ745" s="1"/>
      <c r="BE745" s="1"/>
      <c r="BJ745" s="1"/>
      <c r="BO745" s="1"/>
      <c r="BT745" s="1"/>
      <c r="BY745" s="1"/>
      <c r="CD745" s="1"/>
      <c r="CI745" s="1"/>
      <c r="CN745" s="1"/>
      <c r="CS745" s="1"/>
      <c r="CX745" s="1"/>
      <c r="DC745" s="1"/>
      <c r="DH745" s="1"/>
      <c r="DM745" s="1"/>
    </row>
    <row r="746" spans="1:117" ht="15" customHeight="1">
      <c r="A746" s="1"/>
      <c r="B746" s="1"/>
      <c r="G746" s="1"/>
      <c r="L746" s="1"/>
      <c r="Q746" s="1"/>
      <c r="V746" s="1"/>
      <c r="AA746" s="1"/>
      <c r="AF746" s="1"/>
      <c r="AK746" s="1"/>
      <c r="AP746" s="1"/>
      <c r="AU746" s="1"/>
      <c r="AZ746" s="1"/>
      <c r="BE746" s="1"/>
      <c r="BJ746" s="1"/>
      <c r="BO746" s="1"/>
      <c r="BT746" s="1"/>
      <c r="BY746" s="1"/>
      <c r="CD746" s="1"/>
      <c r="CI746" s="1"/>
      <c r="CN746" s="1"/>
      <c r="CS746" s="1"/>
      <c r="CX746" s="1"/>
      <c r="DC746" s="1"/>
      <c r="DH746" s="1"/>
      <c r="DM746" s="1"/>
    </row>
    <row r="747" spans="1:117" ht="15" customHeight="1">
      <c r="A747" s="1"/>
      <c r="B747" s="1"/>
      <c r="G747" s="1"/>
      <c r="L747" s="1"/>
      <c r="Q747" s="1"/>
      <c r="V747" s="1"/>
      <c r="AA747" s="1"/>
      <c r="AF747" s="1"/>
      <c r="AK747" s="1"/>
      <c r="AP747" s="1"/>
      <c r="AU747" s="1"/>
      <c r="AZ747" s="1"/>
      <c r="BE747" s="1"/>
      <c r="BJ747" s="1"/>
      <c r="BO747" s="1"/>
      <c r="BT747" s="1"/>
      <c r="BY747" s="1"/>
      <c r="CD747" s="1"/>
      <c r="CI747" s="1"/>
      <c r="CN747" s="1"/>
      <c r="CS747" s="1"/>
      <c r="CX747" s="1"/>
      <c r="DC747" s="1"/>
      <c r="DH747" s="1"/>
      <c r="DM747" s="1"/>
    </row>
    <row r="748" spans="1:117" ht="15" customHeight="1">
      <c r="A748" s="1"/>
      <c r="B748" s="1"/>
      <c r="G748" s="1"/>
      <c r="L748" s="1"/>
      <c r="Q748" s="1"/>
      <c r="V748" s="1"/>
      <c r="AA748" s="1"/>
      <c r="AF748" s="1"/>
      <c r="AK748" s="1"/>
      <c r="AP748" s="1"/>
      <c r="AU748" s="1"/>
      <c r="AZ748" s="1"/>
      <c r="BE748" s="1"/>
      <c r="BJ748" s="1"/>
      <c r="BO748" s="1"/>
      <c r="BT748" s="1"/>
      <c r="BY748" s="1"/>
      <c r="CD748" s="1"/>
      <c r="CI748" s="1"/>
      <c r="CN748" s="1"/>
      <c r="CS748" s="1"/>
      <c r="CX748" s="1"/>
      <c r="DC748" s="1"/>
      <c r="DH748" s="1"/>
      <c r="DM748" s="1"/>
    </row>
    <row r="749" spans="1:117" ht="15" customHeight="1">
      <c r="A749" s="1"/>
      <c r="B749" s="1"/>
      <c r="G749" s="1"/>
      <c r="L749" s="1"/>
      <c r="Q749" s="1"/>
      <c r="V749" s="1"/>
      <c r="AA749" s="1"/>
      <c r="AF749" s="1"/>
      <c r="AK749" s="1"/>
      <c r="AP749" s="1"/>
      <c r="AU749" s="1"/>
      <c r="AZ749" s="1"/>
      <c r="BE749" s="1"/>
      <c r="BJ749" s="1"/>
      <c r="BO749" s="1"/>
      <c r="BT749" s="1"/>
      <c r="BY749" s="1"/>
      <c r="CD749" s="1"/>
      <c r="CI749" s="1"/>
      <c r="CN749" s="1"/>
      <c r="CS749" s="1"/>
      <c r="CX749" s="1"/>
      <c r="DC749" s="1"/>
      <c r="DH749" s="1"/>
      <c r="DM749" s="1"/>
    </row>
    <row r="750" spans="1:117" ht="15" customHeight="1">
      <c r="A750" s="1"/>
      <c r="B750" s="1"/>
      <c r="G750" s="1"/>
      <c r="L750" s="1"/>
      <c r="Q750" s="1"/>
      <c r="V750" s="1"/>
      <c r="AA750" s="1"/>
      <c r="AF750" s="1"/>
      <c r="AK750" s="1"/>
      <c r="AP750" s="1"/>
      <c r="AU750" s="1"/>
      <c r="AZ750" s="1"/>
      <c r="BE750" s="1"/>
      <c r="BJ750" s="1"/>
      <c r="BO750" s="1"/>
      <c r="BT750" s="1"/>
      <c r="BY750" s="1"/>
      <c r="CD750" s="1"/>
      <c r="CI750" s="1"/>
      <c r="CN750" s="1"/>
      <c r="CS750" s="1"/>
      <c r="CX750" s="1"/>
      <c r="DC750" s="1"/>
      <c r="DH750" s="1"/>
      <c r="DM750" s="1"/>
    </row>
    <row r="751" spans="1:117" ht="15" customHeight="1">
      <c r="A751" s="1"/>
      <c r="B751" s="1"/>
      <c r="G751" s="1"/>
      <c r="L751" s="1"/>
      <c r="Q751" s="1"/>
      <c r="V751" s="1"/>
      <c r="AA751" s="1"/>
      <c r="AF751" s="1"/>
      <c r="AK751" s="1"/>
      <c r="AP751" s="1"/>
      <c r="AU751" s="1"/>
      <c r="AZ751" s="1"/>
      <c r="BE751" s="1"/>
      <c r="BJ751" s="1"/>
      <c r="BO751" s="1"/>
      <c r="BT751" s="1"/>
      <c r="BY751" s="1"/>
      <c r="CD751" s="1"/>
      <c r="CI751" s="1"/>
      <c r="CN751" s="1"/>
      <c r="CS751" s="1"/>
      <c r="CX751" s="1"/>
      <c r="DC751" s="1"/>
      <c r="DH751" s="1"/>
      <c r="DM751" s="1"/>
    </row>
    <row r="752" spans="1:117" ht="15" customHeight="1">
      <c r="A752" s="1"/>
      <c r="B752" s="1"/>
      <c r="G752" s="1"/>
      <c r="L752" s="1"/>
      <c r="Q752" s="1"/>
      <c r="V752" s="1"/>
      <c r="AA752" s="1"/>
      <c r="AF752" s="1"/>
      <c r="AK752" s="1"/>
      <c r="AP752" s="1"/>
      <c r="AU752" s="1"/>
      <c r="AZ752" s="1"/>
      <c r="BE752" s="1"/>
      <c r="BJ752" s="1"/>
      <c r="BO752" s="1"/>
      <c r="BT752" s="1"/>
      <c r="BY752" s="1"/>
      <c r="CD752" s="1"/>
      <c r="CI752" s="1"/>
      <c r="CN752" s="1"/>
      <c r="CS752" s="1"/>
      <c r="CX752" s="1"/>
      <c r="DC752" s="1"/>
      <c r="DH752" s="1"/>
      <c r="DM752" s="1"/>
    </row>
    <row r="753" spans="1:117" ht="15" customHeight="1">
      <c r="A753" s="1"/>
      <c r="B753" s="1"/>
      <c r="G753" s="1"/>
      <c r="L753" s="1"/>
      <c r="Q753" s="1"/>
      <c r="V753" s="1"/>
      <c r="AA753" s="1"/>
      <c r="AF753" s="1"/>
      <c r="AK753" s="1"/>
      <c r="AP753" s="1"/>
      <c r="AU753" s="1"/>
      <c r="AZ753" s="1"/>
      <c r="BE753" s="1"/>
      <c r="BJ753" s="1"/>
      <c r="BO753" s="1"/>
      <c r="BT753" s="1"/>
      <c r="BY753" s="1"/>
      <c r="CD753" s="1"/>
      <c r="CI753" s="1"/>
      <c r="CN753" s="1"/>
      <c r="CS753" s="1"/>
      <c r="CX753" s="1"/>
      <c r="DC753" s="1"/>
      <c r="DH753" s="1"/>
      <c r="DM753" s="1"/>
    </row>
    <row r="754" spans="1:117" ht="15" customHeight="1">
      <c r="A754" s="1"/>
      <c r="B754" s="1"/>
      <c r="G754" s="1"/>
      <c r="L754" s="1"/>
      <c r="Q754" s="1"/>
      <c r="V754" s="1"/>
      <c r="AA754" s="1"/>
      <c r="AF754" s="1"/>
      <c r="AK754" s="1"/>
      <c r="AP754" s="1"/>
      <c r="AU754" s="1"/>
      <c r="AZ754" s="1"/>
      <c r="BE754" s="1"/>
      <c r="BJ754" s="1"/>
      <c r="BO754" s="1"/>
      <c r="BT754" s="1"/>
      <c r="BY754" s="1"/>
      <c r="CD754" s="1"/>
      <c r="CI754" s="1"/>
      <c r="CN754" s="1"/>
      <c r="CS754" s="1"/>
      <c r="CX754" s="1"/>
      <c r="DC754" s="1"/>
      <c r="DH754" s="1"/>
      <c r="DM754" s="1"/>
    </row>
    <row r="755" spans="1:117" ht="15" customHeight="1">
      <c r="A755" s="1"/>
      <c r="B755" s="1"/>
      <c r="G755" s="1"/>
      <c r="L755" s="1"/>
      <c r="Q755" s="1"/>
      <c r="V755" s="1"/>
      <c r="AA755" s="1"/>
      <c r="AF755" s="1"/>
      <c r="AK755" s="1"/>
      <c r="AP755" s="1"/>
      <c r="AU755" s="1"/>
      <c r="AZ755" s="1"/>
      <c r="BE755" s="1"/>
      <c r="BJ755" s="1"/>
      <c r="BO755" s="1"/>
      <c r="BT755" s="1"/>
      <c r="BY755" s="1"/>
      <c r="CD755" s="1"/>
      <c r="CI755" s="1"/>
      <c r="CN755" s="1"/>
      <c r="CS755" s="1"/>
      <c r="CX755" s="1"/>
      <c r="DC755" s="1"/>
      <c r="DH755" s="1"/>
      <c r="DM755" s="1"/>
    </row>
    <row r="756" spans="1:117" ht="15" customHeight="1">
      <c r="A756" s="1"/>
      <c r="B756" s="1"/>
      <c r="G756" s="1"/>
      <c r="L756" s="1"/>
      <c r="Q756" s="1"/>
      <c r="V756" s="1"/>
      <c r="AA756" s="1"/>
      <c r="AF756" s="1"/>
      <c r="AK756" s="1"/>
      <c r="AP756" s="1"/>
      <c r="AU756" s="1"/>
      <c r="AZ756" s="1"/>
      <c r="BE756" s="1"/>
      <c r="BJ756" s="1"/>
      <c r="BO756" s="1"/>
      <c r="BT756" s="1"/>
      <c r="BY756" s="1"/>
      <c r="CD756" s="1"/>
      <c r="CI756" s="1"/>
      <c r="CN756" s="1"/>
      <c r="CS756" s="1"/>
      <c r="CX756" s="1"/>
      <c r="DC756" s="1"/>
      <c r="DH756" s="1"/>
      <c r="DM756" s="1"/>
    </row>
    <row r="757" spans="1:117" ht="15" customHeight="1">
      <c r="A757" s="1"/>
      <c r="B757" s="1"/>
      <c r="G757" s="1"/>
      <c r="L757" s="1"/>
      <c r="Q757" s="1"/>
      <c r="V757" s="1"/>
      <c r="AA757" s="1"/>
      <c r="AF757" s="1"/>
      <c r="AK757" s="1"/>
      <c r="AP757" s="1"/>
      <c r="AU757" s="1"/>
      <c r="AZ757" s="1"/>
      <c r="BE757" s="1"/>
      <c r="BJ757" s="1"/>
      <c r="BO757" s="1"/>
      <c r="BT757" s="1"/>
      <c r="BY757" s="1"/>
      <c r="CD757" s="1"/>
      <c r="CI757" s="1"/>
      <c r="CN757" s="1"/>
      <c r="CS757" s="1"/>
      <c r="CX757" s="1"/>
      <c r="DC757" s="1"/>
      <c r="DH757" s="1"/>
      <c r="DM757" s="1"/>
    </row>
    <row r="758" spans="1:117" ht="15" customHeight="1">
      <c r="A758" s="1"/>
      <c r="B758" s="1"/>
      <c r="G758" s="1"/>
      <c r="L758" s="1"/>
      <c r="Q758" s="1"/>
      <c r="V758" s="1"/>
      <c r="AA758" s="1"/>
      <c r="AF758" s="1"/>
      <c r="AK758" s="1"/>
      <c r="AP758" s="1"/>
      <c r="AU758" s="1"/>
      <c r="AZ758" s="1"/>
      <c r="BE758" s="1"/>
      <c r="BJ758" s="1"/>
      <c r="BO758" s="1"/>
      <c r="BT758" s="1"/>
      <c r="BY758" s="1"/>
      <c r="CD758" s="1"/>
      <c r="CI758" s="1"/>
      <c r="CN758" s="1"/>
      <c r="CS758" s="1"/>
      <c r="CX758" s="1"/>
      <c r="DC758" s="1"/>
      <c r="DH758" s="1"/>
      <c r="DM758" s="1"/>
    </row>
    <row r="759" spans="1:117" ht="15" customHeight="1">
      <c r="A759" s="1"/>
      <c r="B759" s="1"/>
      <c r="G759" s="1"/>
      <c r="L759" s="1"/>
      <c r="Q759" s="1"/>
      <c r="V759" s="1"/>
      <c r="AA759" s="1"/>
      <c r="AF759" s="1"/>
      <c r="AK759" s="1"/>
      <c r="AP759" s="1"/>
      <c r="AU759" s="1"/>
      <c r="AZ759" s="1"/>
      <c r="BE759" s="1"/>
      <c r="BJ759" s="1"/>
      <c r="BO759" s="1"/>
      <c r="BT759" s="1"/>
      <c r="BY759" s="1"/>
      <c r="CD759" s="1"/>
      <c r="CI759" s="1"/>
      <c r="CN759" s="1"/>
      <c r="CS759" s="1"/>
      <c r="CX759" s="1"/>
      <c r="DC759" s="1"/>
      <c r="DH759" s="1"/>
      <c r="DM759" s="1"/>
    </row>
    <row r="760" spans="1:117" ht="15" customHeight="1">
      <c r="A760" s="1"/>
      <c r="B760" s="1"/>
      <c r="G760" s="1"/>
      <c r="L760" s="1"/>
      <c r="Q760" s="1"/>
      <c r="V760" s="1"/>
      <c r="AA760" s="1"/>
      <c r="AF760" s="1"/>
      <c r="AK760" s="1"/>
      <c r="AP760" s="1"/>
      <c r="AU760" s="1"/>
      <c r="AZ760" s="1"/>
      <c r="BE760" s="1"/>
      <c r="BJ760" s="1"/>
      <c r="BO760" s="1"/>
      <c r="BT760" s="1"/>
      <c r="BY760" s="1"/>
      <c r="CD760" s="1"/>
      <c r="CI760" s="1"/>
      <c r="CN760" s="1"/>
      <c r="CS760" s="1"/>
      <c r="CX760" s="1"/>
      <c r="DC760" s="1"/>
      <c r="DH760" s="1"/>
      <c r="DM760" s="1"/>
    </row>
    <row r="761" spans="1:117" ht="15" customHeight="1">
      <c r="A761" s="1"/>
      <c r="B761" s="1"/>
      <c r="G761" s="1"/>
      <c r="L761" s="1"/>
      <c r="Q761" s="1"/>
      <c r="V761" s="1"/>
      <c r="AA761" s="1"/>
      <c r="AF761" s="1"/>
      <c r="AK761" s="1"/>
      <c r="AP761" s="1"/>
      <c r="AU761" s="1"/>
      <c r="AZ761" s="1"/>
      <c r="BE761" s="1"/>
      <c r="BJ761" s="1"/>
      <c r="BO761" s="1"/>
      <c r="BT761" s="1"/>
      <c r="BY761" s="1"/>
      <c r="CD761" s="1"/>
      <c r="CI761" s="1"/>
      <c r="CN761" s="1"/>
      <c r="CS761" s="1"/>
      <c r="CX761" s="1"/>
      <c r="DC761" s="1"/>
      <c r="DH761" s="1"/>
      <c r="DM761" s="1"/>
    </row>
    <row r="762" spans="1:117" ht="15" customHeight="1">
      <c r="A762" s="1"/>
      <c r="B762" s="1"/>
      <c r="G762" s="1"/>
      <c r="L762" s="1"/>
      <c r="Q762" s="1"/>
      <c r="V762" s="1"/>
      <c r="AA762" s="1"/>
      <c r="AF762" s="1"/>
      <c r="AK762" s="1"/>
      <c r="AP762" s="1"/>
      <c r="AU762" s="1"/>
      <c r="AZ762" s="1"/>
      <c r="BE762" s="1"/>
      <c r="BJ762" s="1"/>
      <c r="BO762" s="1"/>
      <c r="BT762" s="1"/>
      <c r="BY762" s="1"/>
      <c r="CD762" s="1"/>
      <c r="CI762" s="1"/>
      <c r="CN762" s="1"/>
      <c r="CS762" s="1"/>
      <c r="CX762" s="1"/>
      <c r="DC762" s="1"/>
      <c r="DH762" s="1"/>
      <c r="DM762" s="1"/>
    </row>
    <row r="763" spans="1:117" ht="15" customHeight="1">
      <c r="A763" s="1"/>
      <c r="B763" s="1"/>
      <c r="G763" s="1"/>
      <c r="L763" s="1"/>
      <c r="Q763" s="1"/>
      <c r="V763" s="1"/>
      <c r="AA763" s="1"/>
      <c r="AF763" s="1"/>
      <c r="AK763" s="1"/>
      <c r="AP763" s="1"/>
      <c r="AU763" s="1"/>
      <c r="AZ763" s="1"/>
      <c r="BE763" s="1"/>
      <c r="BJ763" s="1"/>
      <c r="BO763" s="1"/>
      <c r="BT763" s="1"/>
      <c r="BY763" s="1"/>
      <c r="CD763" s="1"/>
      <c r="CI763" s="1"/>
      <c r="CN763" s="1"/>
      <c r="CS763" s="1"/>
      <c r="CX763" s="1"/>
      <c r="DC763" s="1"/>
      <c r="DH763" s="1"/>
      <c r="DM763" s="1"/>
    </row>
    <row r="764" spans="1:117" ht="15" customHeight="1">
      <c r="A764" s="1"/>
      <c r="B764" s="1"/>
      <c r="G764" s="1"/>
      <c r="L764" s="1"/>
      <c r="Q764" s="1"/>
      <c r="V764" s="1"/>
      <c r="AA764" s="1"/>
      <c r="AF764" s="1"/>
      <c r="AK764" s="1"/>
      <c r="AP764" s="1"/>
      <c r="AU764" s="1"/>
      <c r="AZ764" s="1"/>
      <c r="BE764" s="1"/>
      <c r="BJ764" s="1"/>
      <c r="BO764" s="1"/>
      <c r="BT764" s="1"/>
      <c r="BY764" s="1"/>
      <c r="CD764" s="1"/>
      <c r="CI764" s="1"/>
      <c r="CN764" s="1"/>
      <c r="CS764" s="1"/>
      <c r="CX764" s="1"/>
      <c r="DC764" s="1"/>
      <c r="DH764" s="1"/>
      <c r="DM764" s="1"/>
    </row>
    <row r="765" spans="1:117" ht="15" customHeight="1">
      <c r="A765" s="1"/>
      <c r="B765" s="1"/>
      <c r="G765" s="1"/>
      <c r="L765" s="1"/>
      <c r="Q765" s="1"/>
      <c r="V765" s="1"/>
      <c r="AA765" s="1"/>
      <c r="AF765" s="1"/>
      <c r="AK765" s="1"/>
      <c r="AP765" s="1"/>
      <c r="AU765" s="1"/>
      <c r="AZ765" s="1"/>
      <c r="BE765" s="1"/>
      <c r="BJ765" s="1"/>
      <c r="BO765" s="1"/>
      <c r="BT765" s="1"/>
      <c r="BY765" s="1"/>
      <c r="CD765" s="1"/>
      <c r="CI765" s="1"/>
      <c r="CN765" s="1"/>
      <c r="CS765" s="1"/>
      <c r="CX765" s="1"/>
      <c r="DC765" s="1"/>
      <c r="DH765" s="1"/>
      <c r="DM765" s="1"/>
    </row>
    <row r="766" spans="1:117" ht="15" customHeight="1">
      <c r="A766" s="1"/>
      <c r="B766" s="1"/>
      <c r="G766" s="1"/>
      <c r="L766" s="1"/>
      <c r="Q766" s="1"/>
      <c r="V766" s="1"/>
      <c r="AA766" s="1"/>
      <c r="AF766" s="1"/>
      <c r="AK766" s="1"/>
      <c r="AP766" s="1"/>
      <c r="AU766" s="1"/>
      <c r="AZ766" s="1"/>
      <c r="BE766" s="1"/>
      <c r="BJ766" s="1"/>
      <c r="BO766" s="1"/>
      <c r="BT766" s="1"/>
      <c r="BY766" s="1"/>
      <c r="CD766" s="1"/>
      <c r="CI766" s="1"/>
      <c r="CN766" s="1"/>
      <c r="CS766" s="1"/>
      <c r="CX766" s="1"/>
      <c r="DC766" s="1"/>
      <c r="DH766" s="1"/>
      <c r="DM766" s="1"/>
    </row>
    <row r="767" spans="1:117" ht="15" customHeight="1">
      <c r="A767" s="1"/>
      <c r="B767" s="1"/>
      <c r="G767" s="1"/>
      <c r="L767" s="1"/>
      <c r="Q767" s="1"/>
      <c r="V767" s="1"/>
      <c r="AA767" s="1"/>
      <c r="AF767" s="1"/>
      <c r="AK767" s="1"/>
      <c r="AP767" s="1"/>
      <c r="AU767" s="1"/>
      <c r="AZ767" s="1"/>
      <c r="BE767" s="1"/>
      <c r="BJ767" s="1"/>
      <c r="BO767" s="1"/>
      <c r="BT767" s="1"/>
      <c r="BY767" s="1"/>
      <c r="CD767" s="1"/>
      <c r="CI767" s="1"/>
      <c r="CN767" s="1"/>
      <c r="CS767" s="1"/>
      <c r="CX767" s="1"/>
      <c r="DC767" s="1"/>
      <c r="DH767" s="1"/>
      <c r="DM767" s="1"/>
    </row>
    <row r="768" spans="1:117" ht="15" customHeight="1">
      <c r="A768" s="1"/>
      <c r="B768" s="1"/>
      <c r="G768" s="1"/>
      <c r="L768" s="1"/>
      <c r="Q768" s="1"/>
      <c r="V768" s="1"/>
      <c r="AA768" s="1"/>
      <c r="AF768" s="1"/>
      <c r="AK768" s="1"/>
      <c r="AP768" s="1"/>
      <c r="AU768" s="1"/>
      <c r="AZ768" s="1"/>
      <c r="BE768" s="1"/>
      <c r="BJ768" s="1"/>
      <c r="BO768" s="1"/>
      <c r="BT768" s="1"/>
      <c r="BY768" s="1"/>
      <c r="CD768" s="1"/>
      <c r="CI768" s="1"/>
      <c r="CN768" s="1"/>
      <c r="CS768" s="1"/>
      <c r="CX768" s="1"/>
      <c r="DC768" s="1"/>
      <c r="DH768" s="1"/>
      <c r="DM768" s="1"/>
    </row>
    <row r="769" spans="1:117" ht="15" customHeight="1">
      <c r="A769" s="1"/>
      <c r="B769" s="1"/>
      <c r="G769" s="1"/>
      <c r="L769" s="1"/>
      <c r="Q769" s="1"/>
      <c r="V769" s="1"/>
      <c r="AA769" s="1"/>
      <c r="AF769" s="1"/>
      <c r="AK769" s="1"/>
      <c r="AP769" s="1"/>
      <c r="AU769" s="1"/>
      <c r="AZ769" s="1"/>
      <c r="BE769" s="1"/>
      <c r="BJ769" s="1"/>
      <c r="BO769" s="1"/>
      <c r="BT769" s="1"/>
      <c r="BY769" s="1"/>
      <c r="CD769" s="1"/>
      <c r="CI769" s="1"/>
      <c r="CN769" s="1"/>
      <c r="CS769" s="1"/>
      <c r="CX769" s="1"/>
      <c r="DC769" s="1"/>
      <c r="DH769" s="1"/>
      <c r="DM769" s="1"/>
    </row>
    <row r="770" spans="1:117" ht="15" customHeight="1">
      <c r="A770" s="1"/>
      <c r="B770" s="1"/>
      <c r="G770" s="1"/>
      <c r="L770" s="1"/>
      <c r="Q770" s="1"/>
      <c r="V770" s="1"/>
      <c r="AA770" s="1"/>
      <c r="AF770" s="1"/>
      <c r="AK770" s="1"/>
      <c r="AP770" s="1"/>
      <c r="AU770" s="1"/>
      <c r="AZ770" s="1"/>
      <c r="BE770" s="1"/>
      <c r="BJ770" s="1"/>
      <c r="BO770" s="1"/>
      <c r="BT770" s="1"/>
      <c r="BY770" s="1"/>
      <c r="CD770" s="1"/>
      <c r="CI770" s="1"/>
      <c r="CN770" s="1"/>
      <c r="CS770" s="1"/>
      <c r="CX770" s="1"/>
      <c r="DC770" s="1"/>
      <c r="DH770" s="1"/>
      <c r="DM770" s="1"/>
    </row>
    <row r="771" spans="1:117" ht="15" customHeight="1">
      <c r="A771" s="1"/>
      <c r="B771" s="1"/>
      <c r="G771" s="1"/>
      <c r="L771" s="1"/>
      <c r="Q771" s="1"/>
      <c r="V771" s="1"/>
      <c r="AA771" s="1"/>
      <c r="AF771" s="1"/>
      <c r="AK771" s="1"/>
      <c r="AP771" s="1"/>
      <c r="AU771" s="1"/>
      <c r="AZ771" s="1"/>
      <c r="BE771" s="1"/>
      <c r="BJ771" s="1"/>
      <c r="BO771" s="1"/>
      <c r="BT771" s="1"/>
      <c r="BY771" s="1"/>
      <c r="CD771" s="1"/>
      <c r="CI771" s="1"/>
      <c r="CN771" s="1"/>
      <c r="CS771" s="1"/>
      <c r="CX771" s="1"/>
      <c r="DC771" s="1"/>
      <c r="DH771" s="1"/>
      <c r="DM771" s="1"/>
    </row>
    <row r="772" spans="1:117" ht="15" customHeight="1">
      <c r="A772" s="1"/>
      <c r="B772" s="1"/>
      <c r="G772" s="1"/>
      <c r="L772" s="1"/>
      <c r="Q772" s="1"/>
      <c r="V772" s="1"/>
      <c r="AA772" s="1"/>
      <c r="AF772" s="1"/>
      <c r="AK772" s="1"/>
      <c r="AP772" s="1"/>
      <c r="AU772" s="1"/>
      <c r="AZ772" s="1"/>
      <c r="BE772" s="1"/>
      <c r="BJ772" s="1"/>
      <c r="BO772" s="1"/>
      <c r="BT772" s="1"/>
      <c r="BY772" s="1"/>
      <c r="CD772" s="1"/>
      <c r="CI772" s="1"/>
      <c r="CN772" s="1"/>
      <c r="CS772" s="1"/>
      <c r="CX772" s="1"/>
      <c r="DC772" s="1"/>
      <c r="DH772" s="1"/>
      <c r="DM772" s="1"/>
    </row>
    <row r="773" spans="1:117" ht="15" customHeight="1">
      <c r="A773" s="1"/>
      <c r="B773" s="1"/>
      <c r="G773" s="1"/>
      <c r="L773" s="1"/>
      <c r="Q773" s="1"/>
      <c r="V773" s="1"/>
      <c r="AA773" s="1"/>
      <c r="AF773" s="1"/>
      <c r="AK773" s="1"/>
      <c r="AP773" s="1"/>
      <c r="AU773" s="1"/>
      <c r="AZ773" s="1"/>
      <c r="BE773" s="1"/>
      <c r="BJ773" s="1"/>
      <c r="BO773" s="1"/>
      <c r="BT773" s="1"/>
      <c r="BY773" s="1"/>
      <c r="CD773" s="1"/>
      <c r="CI773" s="1"/>
      <c r="CN773" s="1"/>
      <c r="CS773" s="1"/>
      <c r="CX773" s="1"/>
      <c r="DC773" s="1"/>
      <c r="DH773" s="1"/>
      <c r="DM773" s="1"/>
    </row>
    <row r="774" spans="1:117" ht="15" customHeight="1">
      <c r="A774" s="1"/>
      <c r="B774" s="1"/>
      <c r="G774" s="1"/>
      <c r="L774" s="1"/>
      <c r="Q774" s="1"/>
      <c r="V774" s="1"/>
      <c r="AA774" s="1"/>
      <c r="AF774" s="1"/>
      <c r="AK774" s="1"/>
      <c r="AP774" s="1"/>
      <c r="AU774" s="1"/>
      <c r="AZ774" s="1"/>
      <c r="BE774" s="1"/>
      <c r="BJ774" s="1"/>
      <c r="BO774" s="1"/>
      <c r="BT774" s="1"/>
      <c r="BY774" s="1"/>
      <c r="CD774" s="1"/>
      <c r="CI774" s="1"/>
      <c r="CN774" s="1"/>
      <c r="CS774" s="1"/>
      <c r="CX774" s="1"/>
      <c r="DC774" s="1"/>
      <c r="DH774" s="1"/>
      <c r="DM774" s="1"/>
    </row>
    <row r="775" spans="1:117" ht="15" customHeight="1">
      <c r="A775" s="1"/>
      <c r="B775" s="1"/>
      <c r="G775" s="1"/>
      <c r="L775" s="1"/>
      <c r="Q775" s="1"/>
      <c r="V775" s="1"/>
      <c r="AA775" s="1"/>
      <c r="AF775" s="1"/>
      <c r="AK775" s="1"/>
      <c r="AP775" s="1"/>
      <c r="AU775" s="1"/>
      <c r="AZ775" s="1"/>
      <c r="BE775" s="1"/>
      <c r="BJ775" s="1"/>
      <c r="BO775" s="1"/>
      <c r="BT775" s="1"/>
      <c r="BY775" s="1"/>
      <c r="CD775" s="1"/>
      <c r="CI775" s="1"/>
      <c r="CN775" s="1"/>
      <c r="CS775" s="1"/>
      <c r="CX775" s="1"/>
      <c r="DC775" s="1"/>
      <c r="DH775" s="1"/>
      <c r="DM775" s="1"/>
    </row>
    <row r="776" spans="1:117" ht="15" customHeight="1">
      <c r="A776" s="1"/>
      <c r="B776" s="1"/>
      <c r="G776" s="1"/>
      <c r="L776" s="1"/>
      <c r="Q776" s="1"/>
      <c r="V776" s="1"/>
      <c r="AA776" s="1"/>
      <c r="AF776" s="1"/>
      <c r="AK776" s="1"/>
      <c r="AP776" s="1"/>
      <c r="AU776" s="1"/>
      <c r="AZ776" s="1"/>
      <c r="BE776" s="1"/>
      <c r="BJ776" s="1"/>
      <c r="BO776" s="1"/>
      <c r="BT776" s="1"/>
      <c r="BY776" s="1"/>
      <c r="CD776" s="1"/>
      <c r="CI776" s="1"/>
      <c r="CN776" s="1"/>
      <c r="CS776" s="1"/>
      <c r="CX776" s="1"/>
      <c r="DC776" s="1"/>
      <c r="DH776" s="1"/>
      <c r="DM776" s="1"/>
    </row>
    <row r="777" spans="1:117" ht="15" customHeight="1">
      <c r="A777" s="1"/>
      <c r="B777" s="1"/>
      <c r="G777" s="1"/>
      <c r="L777" s="1"/>
      <c r="Q777" s="1"/>
      <c r="V777" s="1"/>
      <c r="AA777" s="1"/>
      <c r="AF777" s="1"/>
      <c r="AK777" s="1"/>
      <c r="AP777" s="1"/>
      <c r="AU777" s="1"/>
      <c r="AZ777" s="1"/>
      <c r="BE777" s="1"/>
      <c r="BJ777" s="1"/>
      <c r="BO777" s="1"/>
      <c r="BT777" s="1"/>
      <c r="BY777" s="1"/>
      <c r="CD777" s="1"/>
      <c r="CI777" s="1"/>
      <c r="CN777" s="1"/>
      <c r="CS777" s="1"/>
      <c r="CX777" s="1"/>
      <c r="DC777" s="1"/>
      <c r="DH777" s="1"/>
      <c r="DM777" s="1"/>
    </row>
    <row r="778" spans="1:117" ht="15" customHeight="1">
      <c r="A778" s="1"/>
      <c r="B778" s="1"/>
      <c r="G778" s="1"/>
      <c r="L778" s="1"/>
      <c r="Q778" s="1"/>
      <c r="V778" s="1"/>
      <c r="AA778" s="1"/>
      <c r="AF778" s="1"/>
      <c r="AK778" s="1"/>
      <c r="AP778" s="1"/>
      <c r="AU778" s="1"/>
      <c r="AZ778" s="1"/>
      <c r="BE778" s="1"/>
      <c r="BJ778" s="1"/>
      <c r="BO778" s="1"/>
      <c r="BT778" s="1"/>
      <c r="BY778" s="1"/>
      <c r="CD778" s="1"/>
      <c r="CI778" s="1"/>
      <c r="CN778" s="1"/>
      <c r="CS778" s="1"/>
      <c r="CX778" s="1"/>
      <c r="DC778" s="1"/>
      <c r="DH778" s="1"/>
      <c r="DM778" s="1"/>
    </row>
    <row r="779" spans="1:117" ht="15" customHeight="1">
      <c r="A779" s="1"/>
      <c r="B779" s="1"/>
      <c r="G779" s="1"/>
      <c r="L779" s="1"/>
      <c r="Q779" s="1"/>
      <c r="V779" s="1"/>
      <c r="AA779" s="1"/>
      <c r="AF779" s="1"/>
      <c r="AK779" s="1"/>
      <c r="AP779" s="1"/>
      <c r="AU779" s="1"/>
      <c r="AZ779" s="1"/>
      <c r="BE779" s="1"/>
      <c r="BJ779" s="1"/>
      <c r="BO779" s="1"/>
      <c r="BT779" s="1"/>
      <c r="BY779" s="1"/>
      <c r="CD779" s="1"/>
      <c r="CI779" s="1"/>
      <c r="CN779" s="1"/>
      <c r="CS779" s="1"/>
      <c r="CX779" s="1"/>
      <c r="DC779" s="1"/>
      <c r="DH779" s="1"/>
      <c r="DM779" s="1"/>
    </row>
    <row r="780" spans="1:117" ht="15" customHeight="1">
      <c r="A780" s="1"/>
      <c r="B780" s="1"/>
      <c r="G780" s="1"/>
      <c r="L780" s="1"/>
      <c r="Q780" s="1"/>
      <c r="V780" s="1"/>
      <c r="AA780" s="1"/>
      <c r="AF780" s="1"/>
      <c r="AK780" s="1"/>
      <c r="AP780" s="1"/>
      <c r="AU780" s="1"/>
      <c r="AZ780" s="1"/>
      <c r="BE780" s="1"/>
      <c r="BJ780" s="1"/>
      <c r="BO780" s="1"/>
      <c r="BT780" s="1"/>
      <c r="BY780" s="1"/>
      <c r="CD780" s="1"/>
      <c r="CI780" s="1"/>
      <c r="CN780" s="1"/>
      <c r="CS780" s="1"/>
      <c r="CX780" s="1"/>
      <c r="DC780" s="1"/>
      <c r="DH780" s="1"/>
      <c r="DM780" s="1"/>
    </row>
    <row r="781" spans="1:117" ht="15" customHeight="1">
      <c r="A781" s="1"/>
      <c r="B781" s="1"/>
      <c r="G781" s="1"/>
      <c r="L781" s="1"/>
      <c r="Q781" s="1"/>
      <c r="V781" s="1"/>
      <c r="AA781" s="1"/>
      <c r="AF781" s="1"/>
      <c r="AK781" s="1"/>
      <c r="AP781" s="1"/>
      <c r="AU781" s="1"/>
      <c r="AZ781" s="1"/>
      <c r="BE781" s="1"/>
      <c r="BJ781" s="1"/>
      <c r="BO781" s="1"/>
      <c r="BT781" s="1"/>
      <c r="BY781" s="1"/>
      <c r="CD781" s="1"/>
      <c r="CI781" s="1"/>
      <c r="CN781" s="1"/>
      <c r="CS781" s="1"/>
      <c r="CX781" s="1"/>
      <c r="DC781" s="1"/>
      <c r="DH781" s="1"/>
      <c r="DM781" s="1"/>
    </row>
    <row r="782" spans="1:117" ht="15" customHeight="1">
      <c r="A782" s="1"/>
      <c r="B782" s="1"/>
      <c r="G782" s="1"/>
      <c r="L782" s="1"/>
      <c r="Q782" s="1"/>
      <c r="V782" s="1"/>
      <c r="AA782" s="1"/>
      <c r="AF782" s="1"/>
      <c r="AK782" s="1"/>
      <c r="AP782" s="1"/>
      <c r="AU782" s="1"/>
      <c r="AZ782" s="1"/>
      <c r="BE782" s="1"/>
      <c r="BJ782" s="1"/>
      <c r="BO782" s="1"/>
      <c r="BT782" s="1"/>
      <c r="BY782" s="1"/>
      <c r="CD782" s="1"/>
      <c r="CI782" s="1"/>
      <c r="CN782" s="1"/>
      <c r="CS782" s="1"/>
      <c r="CX782" s="1"/>
      <c r="DC782" s="1"/>
      <c r="DH782" s="1"/>
      <c r="DM782" s="1"/>
    </row>
    <row r="783" spans="1:117" ht="15" customHeight="1">
      <c r="A783" s="1"/>
      <c r="B783" s="1"/>
      <c r="G783" s="1"/>
      <c r="L783" s="1"/>
      <c r="Q783" s="1"/>
      <c r="V783" s="1"/>
      <c r="AA783" s="1"/>
      <c r="AF783" s="1"/>
      <c r="AK783" s="1"/>
      <c r="AP783" s="1"/>
      <c r="AU783" s="1"/>
      <c r="AZ783" s="1"/>
      <c r="BE783" s="1"/>
      <c r="BJ783" s="1"/>
      <c r="BO783" s="1"/>
      <c r="BT783" s="1"/>
      <c r="BY783" s="1"/>
      <c r="CD783" s="1"/>
      <c r="CI783" s="1"/>
      <c r="CN783" s="1"/>
      <c r="CS783" s="1"/>
      <c r="CX783" s="1"/>
      <c r="DC783" s="1"/>
      <c r="DH783" s="1"/>
      <c r="DM783" s="1"/>
    </row>
    <row r="784" spans="1:117" ht="15" customHeight="1">
      <c r="A784" s="1"/>
      <c r="B784" s="1"/>
      <c r="G784" s="1"/>
      <c r="L784" s="1"/>
      <c r="Q784" s="1"/>
      <c r="V784" s="1"/>
      <c r="AA784" s="1"/>
      <c r="AF784" s="1"/>
      <c r="AK784" s="1"/>
      <c r="AP784" s="1"/>
      <c r="AU784" s="1"/>
      <c r="AZ784" s="1"/>
      <c r="BE784" s="1"/>
      <c r="BJ784" s="1"/>
      <c r="BO784" s="1"/>
      <c r="BT784" s="1"/>
      <c r="BY784" s="1"/>
      <c r="CD784" s="1"/>
      <c r="CI784" s="1"/>
      <c r="CN784" s="1"/>
      <c r="CS784" s="1"/>
      <c r="CX784" s="1"/>
      <c r="DC784" s="1"/>
      <c r="DH784" s="1"/>
      <c r="DM784" s="1"/>
    </row>
    <row r="785" spans="1:117" ht="15" customHeight="1">
      <c r="A785" s="1"/>
      <c r="B785" s="1"/>
      <c r="G785" s="1"/>
      <c r="L785" s="1"/>
      <c r="Q785" s="1"/>
      <c r="V785" s="1"/>
      <c r="AA785" s="1"/>
      <c r="AF785" s="1"/>
      <c r="AK785" s="1"/>
      <c r="AP785" s="1"/>
      <c r="AU785" s="1"/>
      <c r="AZ785" s="1"/>
      <c r="BE785" s="1"/>
      <c r="BJ785" s="1"/>
      <c r="BO785" s="1"/>
      <c r="BT785" s="1"/>
      <c r="BY785" s="1"/>
      <c r="CD785" s="1"/>
      <c r="CI785" s="1"/>
      <c r="CN785" s="1"/>
      <c r="CS785" s="1"/>
      <c r="CX785" s="1"/>
      <c r="DC785" s="1"/>
      <c r="DH785" s="1"/>
      <c r="DM785" s="1"/>
    </row>
    <row r="786" spans="1:117" ht="15" customHeight="1">
      <c r="A786" s="1"/>
      <c r="B786" s="1"/>
      <c r="G786" s="1"/>
      <c r="L786" s="1"/>
      <c r="Q786" s="1"/>
      <c r="V786" s="1"/>
      <c r="AA786" s="1"/>
      <c r="AF786" s="1"/>
      <c r="AK786" s="1"/>
      <c r="AP786" s="1"/>
      <c r="AU786" s="1"/>
      <c r="AZ786" s="1"/>
      <c r="BE786" s="1"/>
      <c r="BJ786" s="1"/>
      <c r="BO786" s="1"/>
      <c r="BT786" s="1"/>
      <c r="BY786" s="1"/>
      <c r="CD786" s="1"/>
      <c r="CI786" s="1"/>
      <c r="CN786" s="1"/>
      <c r="CS786" s="1"/>
      <c r="CX786" s="1"/>
      <c r="DC786" s="1"/>
      <c r="DH786" s="1"/>
      <c r="DM786" s="1"/>
    </row>
    <row r="787" spans="1:117" ht="15" customHeight="1">
      <c r="A787" s="1"/>
      <c r="B787" s="1"/>
      <c r="G787" s="1"/>
      <c r="L787" s="1"/>
      <c r="Q787" s="1"/>
      <c r="V787" s="1"/>
      <c r="AA787" s="1"/>
      <c r="AF787" s="1"/>
      <c r="AK787" s="1"/>
      <c r="AP787" s="1"/>
      <c r="AU787" s="1"/>
      <c r="AZ787" s="1"/>
      <c r="BE787" s="1"/>
      <c r="BJ787" s="1"/>
      <c r="BO787" s="1"/>
      <c r="BT787" s="1"/>
      <c r="BY787" s="1"/>
      <c r="CD787" s="1"/>
      <c r="CI787" s="1"/>
      <c r="CN787" s="1"/>
      <c r="CS787" s="1"/>
      <c r="CX787" s="1"/>
      <c r="DC787" s="1"/>
      <c r="DH787" s="1"/>
      <c r="DM787" s="1"/>
    </row>
    <row r="788" spans="1:117" ht="15" customHeight="1">
      <c r="A788" s="1"/>
      <c r="B788" s="1"/>
      <c r="G788" s="1"/>
      <c r="L788" s="1"/>
      <c r="Q788" s="1"/>
      <c r="V788" s="1"/>
      <c r="AA788" s="1"/>
      <c r="AF788" s="1"/>
      <c r="AK788" s="1"/>
      <c r="AP788" s="1"/>
      <c r="AU788" s="1"/>
      <c r="AZ788" s="1"/>
      <c r="BE788" s="1"/>
      <c r="BJ788" s="1"/>
      <c r="BO788" s="1"/>
      <c r="BT788" s="1"/>
      <c r="BY788" s="1"/>
      <c r="CD788" s="1"/>
      <c r="CI788" s="1"/>
      <c r="CN788" s="1"/>
      <c r="CS788" s="1"/>
      <c r="CX788" s="1"/>
      <c r="DC788" s="1"/>
      <c r="DH788" s="1"/>
      <c r="DM788" s="1"/>
    </row>
    <row r="789" spans="1:117" ht="15" customHeight="1">
      <c r="A789" s="1"/>
      <c r="B789" s="1"/>
      <c r="G789" s="1"/>
      <c r="L789" s="1"/>
      <c r="Q789" s="1"/>
      <c r="V789" s="1"/>
      <c r="AA789" s="1"/>
      <c r="AF789" s="1"/>
      <c r="AK789" s="1"/>
      <c r="AP789" s="1"/>
      <c r="AU789" s="1"/>
      <c r="AZ789" s="1"/>
      <c r="BE789" s="1"/>
      <c r="BJ789" s="1"/>
      <c r="BO789" s="1"/>
      <c r="BT789" s="1"/>
      <c r="BY789" s="1"/>
      <c r="CD789" s="1"/>
      <c r="CI789" s="1"/>
      <c r="CN789" s="1"/>
      <c r="CS789" s="1"/>
      <c r="CX789" s="1"/>
      <c r="DC789" s="1"/>
      <c r="DH789" s="1"/>
      <c r="DM789" s="1"/>
    </row>
    <row r="790" spans="1:117" ht="15" customHeight="1">
      <c r="A790" s="1"/>
      <c r="B790" s="1"/>
      <c r="G790" s="1"/>
      <c r="L790" s="1"/>
      <c r="Q790" s="1"/>
      <c r="V790" s="1"/>
      <c r="AA790" s="1"/>
      <c r="AF790" s="1"/>
      <c r="AK790" s="1"/>
      <c r="AP790" s="1"/>
      <c r="AU790" s="1"/>
      <c r="AZ790" s="1"/>
      <c r="BE790" s="1"/>
      <c r="BJ790" s="1"/>
      <c r="BO790" s="1"/>
      <c r="BT790" s="1"/>
      <c r="BY790" s="1"/>
      <c r="CD790" s="1"/>
      <c r="CI790" s="1"/>
      <c r="CN790" s="1"/>
      <c r="CS790" s="1"/>
      <c r="CX790" s="1"/>
      <c r="DC790" s="1"/>
      <c r="DH790" s="1"/>
      <c r="DM790" s="1"/>
    </row>
    <row r="791" spans="1:117" ht="15" customHeight="1">
      <c r="A791" s="1"/>
      <c r="B791" s="1"/>
      <c r="G791" s="1"/>
      <c r="L791" s="1"/>
      <c r="Q791" s="1"/>
      <c r="V791" s="1"/>
      <c r="AA791" s="1"/>
      <c r="AF791" s="1"/>
      <c r="AK791" s="1"/>
      <c r="AP791" s="1"/>
      <c r="AU791" s="1"/>
      <c r="AZ791" s="1"/>
      <c r="BE791" s="1"/>
      <c r="BJ791" s="1"/>
      <c r="BO791" s="1"/>
      <c r="BT791" s="1"/>
      <c r="BY791" s="1"/>
      <c r="CD791" s="1"/>
      <c r="CI791" s="1"/>
      <c r="CN791" s="1"/>
      <c r="CS791" s="1"/>
      <c r="CX791" s="1"/>
      <c r="DC791" s="1"/>
      <c r="DH791" s="1"/>
      <c r="DM791" s="1"/>
    </row>
    <row r="792" spans="1:117" ht="15" customHeight="1">
      <c r="A792" s="1"/>
      <c r="B792" s="1"/>
      <c r="G792" s="1"/>
      <c r="L792" s="1"/>
      <c r="Q792" s="1"/>
      <c r="V792" s="1"/>
      <c r="AA792" s="1"/>
      <c r="AF792" s="1"/>
      <c r="AK792" s="1"/>
      <c r="AP792" s="1"/>
      <c r="AU792" s="1"/>
      <c r="AZ792" s="1"/>
      <c r="BE792" s="1"/>
      <c r="BJ792" s="1"/>
      <c r="BO792" s="1"/>
      <c r="BT792" s="1"/>
      <c r="BY792" s="1"/>
      <c r="CD792" s="1"/>
      <c r="CI792" s="1"/>
      <c r="CN792" s="1"/>
      <c r="CS792" s="1"/>
      <c r="CX792" s="1"/>
      <c r="DC792" s="1"/>
      <c r="DH792" s="1"/>
      <c r="DM792" s="1"/>
    </row>
    <row r="793" spans="1:117" ht="15" customHeight="1">
      <c r="A793" s="1"/>
      <c r="B793" s="1"/>
      <c r="G793" s="1"/>
      <c r="L793" s="1"/>
      <c r="Q793" s="1"/>
      <c r="V793" s="1"/>
      <c r="AA793" s="1"/>
      <c r="AF793" s="1"/>
      <c r="AK793" s="1"/>
      <c r="AP793" s="1"/>
      <c r="AU793" s="1"/>
      <c r="AZ793" s="1"/>
      <c r="BE793" s="1"/>
      <c r="BJ793" s="1"/>
      <c r="BO793" s="1"/>
      <c r="BT793" s="1"/>
      <c r="BY793" s="1"/>
      <c r="CD793" s="1"/>
      <c r="CI793" s="1"/>
      <c r="CN793" s="1"/>
      <c r="CS793" s="1"/>
      <c r="CX793" s="1"/>
      <c r="DC793" s="1"/>
      <c r="DH793" s="1"/>
      <c r="DM793" s="1"/>
    </row>
    <row r="794" spans="1:117" ht="15" customHeight="1">
      <c r="A794" s="1"/>
      <c r="B794" s="1"/>
      <c r="G794" s="1"/>
      <c r="L794" s="1"/>
      <c r="Q794" s="1"/>
      <c r="V794" s="1"/>
      <c r="AA794" s="1"/>
      <c r="AF794" s="1"/>
      <c r="AK794" s="1"/>
      <c r="AP794" s="1"/>
      <c r="AU794" s="1"/>
      <c r="AZ794" s="1"/>
      <c r="BE794" s="1"/>
      <c r="BJ794" s="1"/>
      <c r="BO794" s="1"/>
      <c r="BT794" s="1"/>
      <c r="BY794" s="1"/>
      <c r="CD794" s="1"/>
      <c r="CI794" s="1"/>
      <c r="CN794" s="1"/>
      <c r="CS794" s="1"/>
      <c r="CX794" s="1"/>
      <c r="DC794" s="1"/>
      <c r="DH794" s="1"/>
      <c r="DM794" s="1"/>
    </row>
    <row r="795" spans="1:117" ht="15" customHeight="1">
      <c r="A795" s="1"/>
      <c r="B795" s="1"/>
      <c r="G795" s="1"/>
      <c r="L795" s="1"/>
      <c r="Q795" s="1"/>
      <c r="V795" s="1"/>
      <c r="AA795" s="1"/>
      <c r="AF795" s="1"/>
      <c r="AK795" s="1"/>
      <c r="AP795" s="1"/>
      <c r="AU795" s="1"/>
      <c r="AZ795" s="1"/>
      <c r="BE795" s="1"/>
      <c r="BJ795" s="1"/>
      <c r="BO795" s="1"/>
      <c r="BT795" s="1"/>
      <c r="BY795" s="1"/>
      <c r="CD795" s="1"/>
      <c r="CI795" s="1"/>
      <c r="CN795" s="1"/>
      <c r="CS795" s="1"/>
      <c r="CX795" s="1"/>
      <c r="DC795" s="1"/>
      <c r="DH795" s="1"/>
      <c r="DM795" s="1"/>
    </row>
    <row r="796" spans="1:117" ht="15" customHeight="1">
      <c r="A796" s="1"/>
      <c r="B796" s="1"/>
      <c r="G796" s="1"/>
      <c r="L796" s="1"/>
      <c r="Q796" s="1"/>
      <c r="V796" s="1"/>
      <c r="AA796" s="1"/>
      <c r="AF796" s="1"/>
      <c r="AK796" s="1"/>
      <c r="AP796" s="1"/>
      <c r="AU796" s="1"/>
      <c r="AZ796" s="1"/>
      <c r="BE796" s="1"/>
      <c r="BJ796" s="1"/>
      <c r="BO796" s="1"/>
      <c r="BT796" s="1"/>
      <c r="BY796" s="1"/>
      <c r="CD796" s="1"/>
      <c r="CI796" s="1"/>
      <c r="CN796" s="1"/>
      <c r="CS796" s="1"/>
      <c r="CX796" s="1"/>
      <c r="DC796" s="1"/>
      <c r="DH796" s="1"/>
      <c r="DM796" s="1"/>
    </row>
    <row r="797" spans="1:117" ht="15" customHeight="1">
      <c r="A797" s="1"/>
      <c r="B797" s="1"/>
      <c r="G797" s="1"/>
      <c r="L797" s="1"/>
      <c r="Q797" s="1"/>
      <c r="V797" s="1"/>
      <c r="AA797" s="1"/>
      <c r="AF797" s="1"/>
      <c r="AK797" s="1"/>
      <c r="AP797" s="1"/>
      <c r="AU797" s="1"/>
      <c r="AZ797" s="1"/>
      <c r="BE797" s="1"/>
      <c r="BJ797" s="1"/>
      <c r="BO797" s="1"/>
      <c r="BT797" s="1"/>
      <c r="BY797" s="1"/>
      <c r="CD797" s="1"/>
      <c r="CI797" s="1"/>
      <c r="CN797" s="1"/>
      <c r="CS797" s="1"/>
      <c r="CX797" s="1"/>
      <c r="DC797" s="1"/>
      <c r="DH797" s="1"/>
      <c r="DM797" s="1"/>
    </row>
    <row r="798" spans="1:117" ht="15" customHeight="1">
      <c r="A798" s="1"/>
      <c r="B798" s="1"/>
      <c r="G798" s="1"/>
      <c r="L798" s="1"/>
      <c r="Q798" s="1"/>
      <c r="V798" s="1"/>
      <c r="AA798" s="1"/>
      <c r="AF798" s="1"/>
      <c r="AK798" s="1"/>
      <c r="AP798" s="1"/>
      <c r="AU798" s="1"/>
      <c r="AZ798" s="1"/>
      <c r="BE798" s="1"/>
      <c r="BJ798" s="1"/>
      <c r="BO798" s="1"/>
      <c r="BT798" s="1"/>
      <c r="BY798" s="1"/>
      <c r="CD798" s="1"/>
      <c r="CI798" s="1"/>
      <c r="CN798" s="1"/>
      <c r="CS798" s="1"/>
      <c r="CX798" s="1"/>
      <c r="DC798" s="1"/>
      <c r="DH798" s="1"/>
      <c r="DM798" s="1"/>
    </row>
    <row r="799" spans="1:117" ht="15" customHeight="1">
      <c r="A799" s="1"/>
      <c r="B799" s="1"/>
      <c r="G799" s="1"/>
      <c r="L799" s="1"/>
      <c r="Q799" s="1"/>
      <c r="V799" s="1"/>
      <c r="AA799" s="1"/>
      <c r="AF799" s="1"/>
      <c r="AK799" s="1"/>
      <c r="AP799" s="1"/>
      <c r="AU799" s="1"/>
      <c r="AZ799" s="1"/>
      <c r="BE799" s="1"/>
      <c r="BJ799" s="1"/>
      <c r="BO799" s="1"/>
      <c r="BT799" s="1"/>
      <c r="BY799" s="1"/>
      <c r="CD799" s="1"/>
      <c r="CI799" s="1"/>
      <c r="CN799" s="1"/>
      <c r="CS799" s="1"/>
      <c r="CX799" s="1"/>
      <c r="DC799" s="1"/>
      <c r="DH799" s="1"/>
      <c r="DM799" s="1"/>
    </row>
    <row r="800" spans="1:117" ht="15" customHeight="1">
      <c r="A800" s="1"/>
      <c r="B800" s="1"/>
      <c r="G800" s="1"/>
      <c r="L800" s="1"/>
      <c r="Q800" s="1"/>
      <c r="V800" s="1"/>
      <c r="AA800" s="1"/>
      <c r="AF800" s="1"/>
      <c r="AK800" s="1"/>
      <c r="AP800" s="1"/>
      <c r="AU800" s="1"/>
      <c r="AZ800" s="1"/>
      <c r="BE800" s="1"/>
      <c r="BJ800" s="1"/>
      <c r="BO800" s="1"/>
      <c r="BT800" s="1"/>
      <c r="BY800" s="1"/>
      <c r="CD800" s="1"/>
      <c r="CI800" s="1"/>
      <c r="CN800" s="1"/>
      <c r="CS800" s="1"/>
      <c r="CX800" s="1"/>
      <c r="DC800" s="1"/>
      <c r="DH800" s="1"/>
      <c r="DM800" s="1"/>
    </row>
    <row r="801" spans="1:117" ht="15" customHeight="1">
      <c r="A801" s="1"/>
      <c r="B801" s="1"/>
      <c r="G801" s="1"/>
      <c r="L801" s="1"/>
      <c r="Q801" s="1"/>
      <c r="V801" s="1"/>
      <c r="AA801" s="1"/>
      <c r="AF801" s="1"/>
      <c r="AK801" s="1"/>
      <c r="AP801" s="1"/>
      <c r="AU801" s="1"/>
      <c r="AZ801" s="1"/>
      <c r="BE801" s="1"/>
      <c r="BJ801" s="1"/>
      <c r="BO801" s="1"/>
      <c r="BT801" s="1"/>
      <c r="BY801" s="1"/>
      <c r="CD801" s="1"/>
      <c r="CI801" s="1"/>
      <c r="CN801" s="1"/>
      <c r="CS801" s="1"/>
      <c r="CX801" s="1"/>
      <c r="DC801" s="1"/>
      <c r="DH801" s="1"/>
      <c r="DM801" s="1"/>
    </row>
    <row r="802" spans="1:117" ht="15" customHeight="1">
      <c r="A802" s="1"/>
      <c r="B802" s="1"/>
      <c r="G802" s="1"/>
      <c r="L802" s="1"/>
      <c r="Q802" s="1"/>
      <c r="V802" s="1"/>
      <c r="AA802" s="1"/>
      <c r="AF802" s="1"/>
      <c r="AK802" s="1"/>
      <c r="AP802" s="1"/>
      <c r="AU802" s="1"/>
      <c r="AZ802" s="1"/>
      <c r="BE802" s="1"/>
      <c r="BJ802" s="1"/>
      <c r="BO802" s="1"/>
      <c r="BT802" s="1"/>
      <c r="BY802" s="1"/>
      <c r="CD802" s="1"/>
      <c r="CI802" s="1"/>
      <c r="CN802" s="1"/>
      <c r="CS802" s="1"/>
      <c r="CX802" s="1"/>
      <c r="DC802" s="1"/>
      <c r="DH802" s="1"/>
      <c r="DM802" s="1"/>
    </row>
    <row r="803" spans="1:117" ht="15" customHeight="1">
      <c r="A803" s="1"/>
      <c r="B803" s="1"/>
      <c r="G803" s="1"/>
      <c r="L803" s="1"/>
      <c r="Q803" s="1"/>
      <c r="V803" s="1"/>
      <c r="AA803" s="1"/>
      <c r="AF803" s="1"/>
      <c r="AK803" s="1"/>
      <c r="AP803" s="1"/>
      <c r="AU803" s="1"/>
      <c r="AZ803" s="1"/>
      <c r="BE803" s="1"/>
      <c r="BJ803" s="1"/>
      <c r="BO803" s="1"/>
      <c r="BT803" s="1"/>
      <c r="BY803" s="1"/>
      <c r="CD803" s="1"/>
      <c r="CI803" s="1"/>
      <c r="CN803" s="1"/>
      <c r="CS803" s="1"/>
      <c r="CX803" s="1"/>
      <c r="DC803" s="1"/>
      <c r="DH803" s="1"/>
      <c r="DM803" s="1"/>
    </row>
    <row r="804" spans="1:117" ht="15" customHeight="1">
      <c r="A804" s="1"/>
      <c r="B804" s="1"/>
      <c r="G804" s="1"/>
      <c r="L804" s="1"/>
      <c r="Q804" s="1"/>
      <c r="V804" s="1"/>
      <c r="AA804" s="1"/>
      <c r="AF804" s="1"/>
      <c r="AK804" s="1"/>
      <c r="AP804" s="1"/>
      <c r="AU804" s="1"/>
      <c r="AZ804" s="1"/>
      <c r="BE804" s="1"/>
      <c r="BJ804" s="1"/>
      <c r="BO804" s="1"/>
      <c r="BT804" s="1"/>
      <c r="BY804" s="1"/>
      <c r="CD804" s="1"/>
      <c r="CI804" s="1"/>
      <c r="CN804" s="1"/>
      <c r="CS804" s="1"/>
      <c r="CX804" s="1"/>
      <c r="DC804" s="1"/>
      <c r="DH804" s="1"/>
      <c r="DM804" s="1"/>
    </row>
    <row r="805" spans="1:117" ht="15" customHeight="1">
      <c r="A805" s="1"/>
      <c r="B805" s="1"/>
      <c r="G805" s="1"/>
      <c r="L805" s="1"/>
      <c r="Q805" s="1"/>
      <c r="V805" s="1"/>
      <c r="AA805" s="1"/>
      <c r="AF805" s="1"/>
      <c r="AK805" s="1"/>
      <c r="AP805" s="1"/>
      <c r="AU805" s="1"/>
      <c r="AZ805" s="1"/>
      <c r="BE805" s="1"/>
      <c r="BJ805" s="1"/>
      <c r="BO805" s="1"/>
      <c r="BT805" s="1"/>
      <c r="BY805" s="1"/>
      <c r="CD805" s="1"/>
      <c r="CI805" s="1"/>
      <c r="CN805" s="1"/>
      <c r="CS805" s="1"/>
      <c r="CX805" s="1"/>
      <c r="DC805" s="1"/>
      <c r="DH805" s="1"/>
      <c r="DM805" s="1"/>
    </row>
    <row r="806" spans="1:117" ht="15" customHeight="1">
      <c r="A806" s="1"/>
      <c r="B806" s="1"/>
      <c r="G806" s="1"/>
      <c r="L806" s="1"/>
      <c r="Q806" s="1"/>
      <c r="V806" s="1"/>
      <c r="AA806" s="1"/>
      <c r="AF806" s="1"/>
      <c r="AK806" s="1"/>
      <c r="AP806" s="1"/>
      <c r="AU806" s="1"/>
      <c r="AZ806" s="1"/>
      <c r="BE806" s="1"/>
      <c r="BJ806" s="1"/>
      <c r="BO806" s="1"/>
      <c r="BT806" s="1"/>
      <c r="BY806" s="1"/>
      <c r="CD806" s="1"/>
      <c r="CI806" s="1"/>
      <c r="CN806" s="1"/>
      <c r="CS806" s="1"/>
      <c r="CX806" s="1"/>
      <c r="DC806" s="1"/>
      <c r="DH806" s="1"/>
      <c r="DM806" s="1"/>
    </row>
    <row r="807" spans="1:117" ht="15" customHeight="1">
      <c r="A807" s="1"/>
      <c r="B807" s="1"/>
      <c r="G807" s="1"/>
      <c r="L807" s="1"/>
      <c r="Q807" s="1"/>
      <c r="V807" s="1"/>
      <c r="AA807" s="1"/>
      <c r="AF807" s="1"/>
      <c r="AK807" s="1"/>
      <c r="AP807" s="1"/>
      <c r="AU807" s="1"/>
      <c r="AZ807" s="1"/>
      <c r="BE807" s="1"/>
      <c r="BJ807" s="1"/>
      <c r="BO807" s="1"/>
      <c r="BT807" s="1"/>
      <c r="BY807" s="1"/>
      <c r="CD807" s="1"/>
      <c r="CI807" s="1"/>
      <c r="CN807" s="1"/>
      <c r="CS807" s="1"/>
      <c r="CX807" s="1"/>
      <c r="DC807" s="1"/>
      <c r="DH807" s="1"/>
      <c r="DM807" s="1"/>
    </row>
    <row r="808" spans="1:117" ht="15" customHeight="1">
      <c r="A808" s="1"/>
      <c r="B808" s="1"/>
      <c r="G808" s="1"/>
      <c r="L808" s="1"/>
      <c r="Q808" s="1"/>
      <c r="V808" s="1"/>
      <c r="AA808" s="1"/>
      <c r="AF808" s="1"/>
      <c r="AK808" s="1"/>
      <c r="AP808" s="1"/>
      <c r="AU808" s="1"/>
      <c r="AZ808" s="1"/>
      <c r="BE808" s="1"/>
      <c r="BJ808" s="1"/>
      <c r="BO808" s="1"/>
      <c r="BT808" s="1"/>
      <c r="BY808" s="1"/>
      <c r="CD808" s="1"/>
      <c r="CI808" s="1"/>
      <c r="CN808" s="1"/>
      <c r="CS808" s="1"/>
      <c r="CX808" s="1"/>
      <c r="DC808" s="1"/>
      <c r="DH808" s="1"/>
      <c r="DM808" s="1"/>
    </row>
    <row r="809" spans="1:117" ht="15" customHeight="1">
      <c r="A809" s="1"/>
      <c r="B809" s="1"/>
      <c r="G809" s="1"/>
      <c r="L809" s="1"/>
      <c r="Q809" s="1"/>
      <c r="V809" s="1"/>
      <c r="AA809" s="1"/>
      <c r="AF809" s="1"/>
      <c r="AK809" s="1"/>
      <c r="AP809" s="1"/>
      <c r="AU809" s="1"/>
      <c r="AZ809" s="1"/>
      <c r="BE809" s="1"/>
      <c r="BJ809" s="1"/>
      <c r="BO809" s="1"/>
      <c r="BT809" s="1"/>
      <c r="BY809" s="1"/>
      <c r="CD809" s="1"/>
      <c r="CI809" s="1"/>
      <c r="CN809" s="1"/>
      <c r="CS809" s="1"/>
      <c r="CX809" s="1"/>
      <c r="DC809" s="1"/>
      <c r="DH809" s="1"/>
      <c r="DM809" s="1"/>
    </row>
    <row r="810" spans="1:117" ht="15" customHeight="1">
      <c r="A810" s="1"/>
      <c r="B810" s="1"/>
      <c r="G810" s="1"/>
      <c r="L810" s="1"/>
      <c r="Q810" s="1"/>
      <c r="V810" s="1"/>
      <c r="AA810" s="1"/>
      <c r="AF810" s="1"/>
      <c r="AK810" s="1"/>
      <c r="AP810" s="1"/>
      <c r="AU810" s="1"/>
      <c r="AZ810" s="1"/>
      <c r="BE810" s="1"/>
      <c r="BJ810" s="1"/>
      <c r="BO810" s="1"/>
      <c r="BT810" s="1"/>
      <c r="BY810" s="1"/>
      <c r="CD810" s="1"/>
      <c r="CI810" s="1"/>
      <c r="CN810" s="1"/>
      <c r="CS810" s="1"/>
      <c r="CX810" s="1"/>
      <c r="DC810" s="1"/>
      <c r="DH810" s="1"/>
      <c r="DM810" s="1"/>
    </row>
    <row r="811" spans="1:117" ht="15" customHeight="1">
      <c r="A811" s="1"/>
      <c r="B811" s="1"/>
      <c r="G811" s="1"/>
      <c r="L811" s="1"/>
      <c r="Q811" s="1"/>
      <c r="V811" s="1"/>
      <c r="AA811" s="1"/>
      <c r="AF811" s="1"/>
      <c r="AK811" s="1"/>
      <c r="AP811" s="1"/>
      <c r="AU811" s="1"/>
      <c r="AZ811" s="1"/>
      <c r="BE811" s="1"/>
      <c r="BJ811" s="1"/>
      <c r="BO811" s="1"/>
      <c r="BT811" s="1"/>
      <c r="BY811" s="1"/>
      <c r="CD811" s="1"/>
      <c r="CI811" s="1"/>
      <c r="CN811" s="1"/>
      <c r="CS811" s="1"/>
      <c r="CX811" s="1"/>
      <c r="DC811" s="1"/>
      <c r="DH811" s="1"/>
      <c r="DM811" s="1"/>
    </row>
    <row r="812" spans="1:117" ht="15" customHeight="1">
      <c r="A812" s="1"/>
      <c r="B812" s="1"/>
      <c r="G812" s="1"/>
      <c r="L812" s="1"/>
      <c r="Q812" s="1"/>
      <c r="V812" s="1"/>
      <c r="AA812" s="1"/>
      <c r="AF812" s="1"/>
      <c r="AK812" s="1"/>
      <c r="AP812" s="1"/>
      <c r="AU812" s="1"/>
      <c r="AZ812" s="1"/>
      <c r="BE812" s="1"/>
      <c r="BJ812" s="1"/>
      <c r="BO812" s="1"/>
      <c r="BT812" s="1"/>
      <c r="BY812" s="1"/>
      <c r="CD812" s="1"/>
      <c r="CI812" s="1"/>
      <c r="CN812" s="1"/>
      <c r="CS812" s="1"/>
      <c r="CX812" s="1"/>
      <c r="DC812" s="1"/>
      <c r="DH812" s="1"/>
      <c r="DM812" s="1"/>
    </row>
    <row r="813" spans="1:117" ht="15" customHeight="1">
      <c r="A813" s="1"/>
      <c r="B813" s="1"/>
      <c r="G813" s="1"/>
      <c r="L813" s="1"/>
      <c r="Q813" s="1"/>
      <c r="V813" s="1"/>
      <c r="AA813" s="1"/>
      <c r="AF813" s="1"/>
      <c r="AK813" s="1"/>
      <c r="AP813" s="1"/>
      <c r="AU813" s="1"/>
      <c r="AZ813" s="1"/>
      <c r="BE813" s="1"/>
      <c r="BJ813" s="1"/>
      <c r="BO813" s="1"/>
      <c r="BT813" s="1"/>
      <c r="BY813" s="1"/>
      <c r="CD813" s="1"/>
      <c r="CI813" s="1"/>
      <c r="CN813" s="1"/>
      <c r="CS813" s="1"/>
      <c r="CX813" s="1"/>
      <c r="DC813" s="1"/>
      <c r="DH813" s="1"/>
      <c r="DM813" s="1"/>
    </row>
    <row r="814" spans="1:117" ht="15" customHeight="1">
      <c r="A814" s="1"/>
      <c r="B814" s="1"/>
      <c r="G814" s="1"/>
      <c r="L814" s="1"/>
      <c r="Q814" s="1"/>
      <c r="V814" s="1"/>
      <c r="AA814" s="1"/>
      <c r="AF814" s="1"/>
      <c r="AK814" s="1"/>
      <c r="AP814" s="1"/>
      <c r="AU814" s="1"/>
      <c r="AZ814" s="1"/>
      <c r="BE814" s="1"/>
      <c r="BJ814" s="1"/>
      <c r="BO814" s="1"/>
      <c r="BT814" s="1"/>
      <c r="BY814" s="1"/>
      <c r="CD814" s="1"/>
      <c r="CI814" s="1"/>
      <c r="CN814" s="1"/>
      <c r="CS814" s="1"/>
      <c r="CX814" s="1"/>
      <c r="DC814" s="1"/>
      <c r="DH814" s="1"/>
      <c r="DM814" s="1"/>
    </row>
    <row r="815" spans="1:117" ht="15" customHeight="1">
      <c r="A815" s="1"/>
      <c r="B815" s="1"/>
      <c r="G815" s="1"/>
      <c r="L815" s="1"/>
      <c r="Q815" s="1"/>
      <c r="V815" s="1"/>
      <c r="AA815" s="1"/>
      <c r="AF815" s="1"/>
      <c r="AK815" s="1"/>
      <c r="AP815" s="1"/>
      <c r="AU815" s="1"/>
      <c r="AZ815" s="1"/>
      <c r="BE815" s="1"/>
      <c r="BJ815" s="1"/>
      <c r="BO815" s="1"/>
      <c r="BT815" s="1"/>
      <c r="BY815" s="1"/>
      <c r="CD815" s="1"/>
      <c r="CI815" s="1"/>
      <c r="CN815" s="1"/>
      <c r="CS815" s="1"/>
      <c r="CX815" s="1"/>
      <c r="DC815" s="1"/>
      <c r="DH815" s="1"/>
      <c r="DM815" s="1"/>
    </row>
    <row r="816" spans="1:117" ht="15" customHeight="1">
      <c r="A816" s="1"/>
      <c r="B816" s="1"/>
      <c r="G816" s="1"/>
      <c r="L816" s="1"/>
      <c r="Q816" s="1"/>
      <c r="V816" s="1"/>
      <c r="AA816" s="1"/>
      <c r="AF816" s="1"/>
      <c r="AK816" s="1"/>
      <c r="AP816" s="1"/>
      <c r="AU816" s="1"/>
      <c r="AZ816" s="1"/>
      <c r="BE816" s="1"/>
      <c r="BJ816" s="1"/>
      <c r="BO816" s="1"/>
      <c r="BT816" s="1"/>
      <c r="BY816" s="1"/>
      <c r="CD816" s="1"/>
      <c r="CI816" s="1"/>
      <c r="CN816" s="1"/>
      <c r="CS816" s="1"/>
      <c r="CX816" s="1"/>
      <c r="DC816" s="1"/>
      <c r="DH816" s="1"/>
      <c r="DM816" s="1"/>
    </row>
    <row r="817" spans="1:117" ht="15" customHeight="1">
      <c r="A817" s="1"/>
      <c r="B817" s="1"/>
      <c r="G817" s="1"/>
      <c r="L817" s="1"/>
      <c r="Q817" s="1"/>
      <c r="V817" s="1"/>
      <c r="AA817" s="1"/>
      <c r="AF817" s="1"/>
      <c r="AK817" s="1"/>
      <c r="AP817" s="1"/>
      <c r="AU817" s="1"/>
      <c r="AZ817" s="1"/>
      <c r="BE817" s="1"/>
      <c r="BJ817" s="1"/>
      <c r="BO817" s="1"/>
      <c r="BT817" s="1"/>
      <c r="BY817" s="1"/>
      <c r="CD817" s="1"/>
      <c r="CI817" s="1"/>
      <c r="CN817" s="1"/>
      <c r="CS817" s="1"/>
      <c r="CX817" s="1"/>
      <c r="DC817" s="1"/>
      <c r="DH817" s="1"/>
      <c r="DM817" s="1"/>
    </row>
    <row r="818" spans="1:117" ht="15" customHeight="1">
      <c r="A818" s="1"/>
      <c r="B818" s="1"/>
      <c r="G818" s="1"/>
      <c r="L818" s="1"/>
      <c r="Q818" s="1"/>
      <c r="V818" s="1"/>
      <c r="AA818" s="1"/>
      <c r="AF818" s="1"/>
      <c r="AK818" s="1"/>
      <c r="AP818" s="1"/>
      <c r="AU818" s="1"/>
      <c r="AZ818" s="1"/>
      <c r="BE818" s="1"/>
      <c r="BJ818" s="1"/>
      <c r="BO818" s="1"/>
      <c r="BT818" s="1"/>
      <c r="BY818" s="1"/>
      <c r="CD818" s="1"/>
      <c r="CI818" s="1"/>
      <c r="CN818" s="1"/>
      <c r="CS818" s="1"/>
      <c r="CX818" s="1"/>
      <c r="DC818" s="1"/>
      <c r="DH818" s="1"/>
      <c r="DM818" s="1"/>
    </row>
    <row r="819" spans="1:117" ht="15" customHeight="1">
      <c r="A819" s="1"/>
      <c r="B819" s="1"/>
      <c r="G819" s="1"/>
      <c r="L819" s="1"/>
      <c r="Q819" s="1"/>
      <c r="V819" s="1"/>
      <c r="AA819" s="1"/>
      <c r="AF819" s="1"/>
      <c r="AK819" s="1"/>
      <c r="AP819" s="1"/>
      <c r="AU819" s="1"/>
      <c r="AZ819" s="1"/>
      <c r="BE819" s="1"/>
      <c r="BJ819" s="1"/>
      <c r="BO819" s="1"/>
      <c r="BT819" s="1"/>
      <c r="BY819" s="1"/>
      <c r="CD819" s="1"/>
      <c r="CI819" s="1"/>
      <c r="CN819" s="1"/>
      <c r="CS819" s="1"/>
      <c r="CX819" s="1"/>
      <c r="DC819" s="1"/>
      <c r="DH819" s="1"/>
      <c r="DM819" s="1"/>
    </row>
    <row r="820" spans="1:117" ht="15" customHeight="1">
      <c r="A820" s="1"/>
      <c r="B820" s="1"/>
      <c r="G820" s="1"/>
      <c r="L820" s="1"/>
      <c r="Q820" s="1"/>
      <c r="V820" s="1"/>
      <c r="AA820" s="1"/>
      <c r="AF820" s="1"/>
      <c r="AK820" s="1"/>
      <c r="AP820" s="1"/>
      <c r="AU820" s="1"/>
      <c r="AZ820" s="1"/>
      <c r="BE820" s="1"/>
      <c r="BJ820" s="1"/>
      <c r="BO820" s="1"/>
      <c r="BT820" s="1"/>
      <c r="BY820" s="1"/>
      <c r="CD820" s="1"/>
      <c r="CI820" s="1"/>
      <c r="CN820" s="1"/>
      <c r="CS820" s="1"/>
      <c r="CX820" s="1"/>
      <c r="DC820" s="1"/>
      <c r="DH820" s="1"/>
      <c r="DM820" s="1"/>
    </row>
    <row r="821" spans="1:117" ht="15" customHeight="1">
      <c r="A821" s="1"/>
      <c r="B821" s="1"/>
      <c r="G821" s="1"/>
      <c r="L821" s="1"/>
      <c r="Q821" s="1"/>
      <c r="V821" s="1"/>
      <c r="AA821" s="1"/>
      <c r="AF821" s="1"/>
      <c r="AK821" s="1"/>
      <c r="AP821" s="1"/>
      <c r="AU821" s="1"/>
      <c r="AZ821" s="1"/>
      <c r="BE821" s="1"/>
      <c r="BJ821" s="1"/>
      <c r="BO821" s="1"/>
      <c r="BT821" s="1"/>
      <c r="BY821" s="1"/>
      <c r="CD821" s="1"/>
      <c r="CI821" s="1"/>
      <c r="CN821" s="1"/>
      <c r="CS821" s="1"/>
      <c r="CX821" s="1"/>
      <c r="DC821" s="1"/>
      <c r="DH821" s="1"/>
      <c r="DM821" s="1"/>
    </row>
    <row r="822" spans="1:117" ht="15" customHeight="1">
      <c r="A822" s="1"/>
      <c r="B822" s="1"/>
      <c r="G822" s="1"/>
      <c r="L822" s="1"/>
      <c r="Q822" s="1"/>
      <c r="V822" s="1"/>
      <c r="AA822" s="1"/>
      <c r="AF822" s="1"/>
      <c r="AK822" s="1"/>
      <c r="AP822" s="1"/>
      <c r="AU822" s="1"/>
      <c r="AZ822" s="1"/>
      <c r="BE822" s="1"/>
      <c r="BJ822" s="1"/>
      <c r="BO822" s="1"/>
      <c r="BT822" s="1"/>
      <c r="BY822" s="1"/>
      <c r="CD822" s="1"/>
      <c r="CI822" s="1"/>
      <c r="CN822" s="1"/>
      <c r="CS822" s="1"/>
      <c r="CX822" s="1"/>
      <c r="DC822" s="1"/>
      <c r="DH822" s="1"/>
      <c r="DM822" s="1"/>
    </row>
    <row r="823" spans="1:117" ht="15" customHeight="1">
      <c r="A823" s="1"/>
      <c r="B823" s="1"/>
      <c r="G823" s="1"/>
      <c r="L823" s="1"/>
      <c r="Q823" s="1"/>
      <c r="V823" s="1"/>
      <c r="AA823" s="1"/>
      <c r="AF823" s="1"/>
      <c r="AK823" s="1"/>
      <c r="AP823" s="1"/>
      <c r="AU823" s="1"/>
      <c r="AZ823" s="1"/>
      <c r="BE823" s="1"/>
      <c r="BJ823" s="1"/>
      <c r="BO823" s="1"/>
      <c r="BT823" s="1"/>
      <c r="BY823" s="1"/>
      <c r="CD823" s="1"/>
      <c r="CI823" s="1"/>
      <c r="CN823" s="1"/>
      <c r="CS823" s="1"/>
      <c r="CX823" s="1"/>
      <c r="DC823" s="1"/>
      <c r="DH823" s="1"/>
      <c r="DM823" s="1"/>
    </row>
    <row r="824" spans="1:117" ht="15" customHeight="1">
      <c r="A824" s="1"/>
      <c r="B824" s="1"/>
      <c r="G824" s="1"/>
      <c r="L824" s="1"/>
      <c r="Q824" s="1"/>
      <c r="V824" s="1"/>
      <c r="AA824" s="1"/>
      <c r="AF824" s="1"/>
      <c r="AK824" s="1"/>
      <c r="AP824" s="1"/>
      <c r="AU824" s="1"/>
      <c r="AZ824" s="1"/>
      <c r="BE824" s="1"/>
      <c r="BJ824" s="1"/>
      <c r="BO824" s="1"/>
      <c r="BT824" s="1"/>
      <c r="BY824" s="1"/>
      <c r="CD824" s="1"/>
      <c r="CI824" s="1"/>
      <c r="CN824" s="1"/>
      <c r="CS824" s="1"/>
      <c r="CX824" s="1"/>
      <c r="DC824" s="1"/>
      <c r="DH824" s="1"/>
      <c r="DM824" s="1"/>
    </row>
    <row r="825" spans="1:117" ht="15" customHeight="1">
      <c r="A825" s="1"/>
      <c r="B825" s="1"/>
      <c r="G825" s="1"/>
      <c r="L825" s="1"/>
      <c r="Q825" s="1"/>
      <c r="V825" s="1"/>
      <c r="AA825" s="1"/>
      <c r="AF825" s="1"/>
      <c r="AK825" s="1"/>
      <c r="AP825" s="1"/>
      <c r="AU825" s="1"/>
      <c r="AZ825" s="1"/>
      <c r="BE825" s="1"/>
      <c r="BJ825" s="1"/>
      <c r="BO825" s="1"/>
      <c r="BT825" s="1"/>
      <c r="BY825" s="1"/>
      <c r="CD825" s="1"/>
      <c r="CI825" s="1"/>
      <c r="CN825" s="1"/>
      <c r="CS825" s="1"/>
      <c r="CX825" s="1"/>
      <c r="DC825" s="1"/>
      <c r="DH825" s="1"/>
      <c r="DM825" s="1"/>
    </row>
    <row r="826" spans="1:117" ht="15" customHeight="1">
      <c r="A826" s="1"/>
      <c r="B826" s="1"/>
      <c r="G826" s="1"/>
      <c r="L826" s="1"/>
      <c r="Q826" s="1"/>
      <c r="V826" s="1"/>
      <c r="AA826" s="1"/>
      <c r="AF826" s="1"/>
      <c r="AK826" s="1"/>
      <c r="AP826" s="1"/>
      <c r="AU826" s="1"/>
      <c r="AZ826" s="1"/>
      <c r="BE826" s="1"/>
      <c r="BJ826" s="1"/>
      <c r="BO826" s="1"/>
      <c r="BT826" s="1"/>
      <c r="BY826" s="1"/>
      <c r="CD826" s="1"/>
      <c r="CI826" s="1"/>
      <c r="CN826" s="1"/>
      <c r="CS826" s="1"/>
      <c r="CX826" s="1"/>
      <c r="DC826" s="1"/>
      <c r="DH826" s="1"/>
      <c r="DM826" s="1"/>
    </row>
    <row r="827" spans="1:117" ht="15" customHeight="1">
      <c r="A827" s="1"/>
      <c r="B827" s="1"/>
      <c r="G827" s="1"/>
      <c r="L827" s="1"/>
      <c r="Q827" s="1"/>
      <c r="V827" s="1"/>
      <c r="AA827" s="1"/>
      <c r="AF827" s="1"/>
      <c r="AK827" s="1"/>
      <c r="AP827" s="1"/>
      <c r="AU827" s="1"/>
      <c r="AZ827" s="1"/>
      <c r="BE827" s="1"/>
      <c r="BJ827" s="1"/>
      <c r="BO827" s="1"/>
      <c r="BT827" s="1"/>
      <c r="BY827" s="1"/>
      <c r="CD827" s="1"/>
      <c r="CI827" s="1"/>
      <c r="CN827" s="1"/>
      <c r="CS827" s="1"/>
      <c r="CX827" s="1"/>
      <c r="DC827" s="1"/>
      <c r="DH827" s="1"/>
      <c r="DM827" s="1"/>
    </row>
    <row r="828" spans="1:117" ht="15" customHeight="1">
      <c r="A828" s="1"/>
      <c r="B828" s="1"/>
      <c r="G828" s="1"/>
      <c r="L828" s="1"/>
      <c r="Q828" s="1"/>
      <c r="V828" s="1"/>
      <c r="AA828" s="1"/>
      <c r="AF828" s="1"/>
      <c r="AK828" s="1"/>
      <c r="AP828" s="1"/>
      <c r="AU828" s="1"/>
      <c r="AZ828" s="1"/>
      <c r="BE828" s="1"/>
      <c r="BJ828" s="1"/>
      <c r="BO828" s="1"/>
      <c r="BT828" s="1"/>
      <c r="BY828" s="1"/>
      <c r="CD828" s="1"/>
      <c r="CI828" s="1"/>
      <c r="CN828" s="1"/>
      <c r="CS828" s="1"/>
      <c r="CX828" s="1"/>
      <c r="DC828" s="1"/>
      <c r="DH828" s="1"/>
      <c r="DM828" s="1"/>
    </row>
    <row r="829" spans="1:117" ht="15" customHeight="1">
      <c r="A829" s="1"/>
      <c r="B829" s="1"/>
      <c r="G829" s="1"/>
      <c r="L829" s="1"/>
      <c r="Q829" s="1"/>
      <c r="V829" s="1"/>
      <c r="AA829" s="1"/>
      <c r="AF829" s="1"/>
      <c r="AK829" s="1"/>
      <c r="AP829" s="1"/>
      <c r="AU829" s="1"/>
      <c r="AZ829" s="1"/>
      <c r="BE829" s="1"/>
      <c r="BJ829" s="1"/>
      <c r="BO829" s="1"/>
      <c r="BT829" s="1"/>
      <c r="BY829" s="1"/>
      <c r="CD829" s="1"/>
      <c r="CI829" s="1"/>
      <c r="CN829" s="1"/>
      <c r="CS829" s="1"/>
      <c r="CX829" s="1"/>
      <c r="DC829" s="1"/>
      <c r="DH829" s="1"/>
      <c r="DM829" s="1"/>
    </row>
    <row r="830" spans="1:117" ht="15" customHeight="1">
      <c r="A830" s="1"/>
      <c r="B830" s="1"/>
      <c r="G830" s="1"/>
      <c r="L830" s="1"/>
      <c r="Q830" s="1"/>
      <c r="V830" s="1"/>
      <c r="AA830" s="1"/>
      <c r="AF830" s="1"/>
      <c r="AK830" s="1"/>
      <c r="AP830" s="1"/>
      <c r="AU830" s="1"/>
      <c r="AZ830" s="1"/>
      <c r="BE830" s="1"/>
      <c r="BJ830" s="1"/>
      <c r="BO830" s="1"/>
      <c r="BT830" s="1"/>
      <c r="BY830" s="1"/>
      <c r="CD830" s="1"/>
      <c r="CI830" s="1"/>
      <c r="CN830" s="1"/>
      <c r="CS830" s="1"/>
      <c r="CX830" s="1"/>
      <c r="DC830" s="1"/>
      <c r="DH830" s="1"/>
      <c r="DM830" s="1"/>
    </row>
    <row r="831" spans="1:117" ht="15" customHeight="1">
      <c r="A831" s="1"/>
      <c r="B831" s="1"/>
      <c r="G831" s="1"/>
      <c r="L831" s="1"/>
      <c r="Q831" s="1"/>
      <c r="V831" s="1"/>
      <c r="AA831" s="1"/>
      <c r="AF831" s="1"/>
      <c r="AK831" s="1"/>
      <c r="AP831" s="1"/>
      <c r="AU831" s="1"/>
      <c r="AZ831" s="1"/>
      <c r="BE831" s="1"/>
      <c r="BJ831" s="1"/>
      <c r="BO831" s="1"/>
      <c r="BT831" s="1"/>
      <c r="BY831" s="1"/>
      <c r="CD831" s="1"/>
      <c r="CI831" s="1"/>
      <c r="CN831" s="1"/>
      <c r="CS831" s="1"/>
      <c r="CX831" s="1"/>
      <c r="DC831" s="1"/>
      <c r="DH831" s="1"/>
      <c r="DM831" s="1"/>
    </row>
    <row r="832" spans="1:117" ht="15" customHeight="1">
      <c r="A832" s="1"/>
      <c r="B832" s="1"/>
      <c r="G832" s="1"/>
      <c r="L832" s="1"/>
      <c r="Q832" s="1"/>
      <c r="V832" s="1"/>
      <c r="AA832" s="1"/>
      <c r="AF832" s="1"/>
      <c r="AK832" s="1"/>
      <c r="AP832" s="1"/>
      <c r="AU832" s="1"/>
      <c r="AZ832" s="1"/>
      <c r="BE832" s="1"/>
      <c r="BJ832" s="1"/>
      <c r="BO832" s="1"/>
      <c r="BT832" s="1"/>
      <c r="BY832" s="1"/>
      <c r="CD832" s="1"/>
      <c r="CI832" s="1"/>
      <c r="CN832" s="1"/>
      <c r="CS832" s="1"/>
      <c r="CX832" s="1"/>
      <c r="DC832" s="1"/>
      <c r="DH832" s="1"/>
      <c r="DM832" s="1"/>
    </row>
    <row r="833" spans="1:117" ht="15" customHeight="1">
      <c r="A833" s="1"/>
      <c r="B833" s="1"/>
      <c r="G833" s="1"/>
      <c r="L833" s="1"/>
      <c r="Q833" s="1"/>
      <c r="V833" s="1"/>
      <c r="AA833" s="1"/>
      <c r="AF833" s="1"/>
      <c r="AK833" s="1"/>
      <c r="AP833" s="1"/>
      <c r="AU833" s="1"/>
      <c r="AZ833" s="1"/>
      <c r="BE833" s="1"/>
      <c r="BJ833" s="1"/>
      <c r="BO833" s="1"/>
      <c r="BT833" s="1"/>
      <c r="BY833" s="1"/>
      <c r="CD833" s="1"/>
      <c r="CI833" s="1"/>
      <c r="CN833" s="1"/>
      <c r="CS833" s="1"/>
      <c r="CX833" s="1"/>
      <c r="DC833" s="1"/>
      <c r="DH833" s="1"/>
      <c r="DM833" s="1"/>
    </row>
    <row r="834" spans="1:117" ht="15" customHeight="1">
      <c r="A834" s="1"/>
      <c r="B834" s="1"/>
      <c r="G834" s="1"/>
      <c r="L834" s="1"/>
      <c r="Q834" s="1"/>
      <c r="V834" s="1"/>
      <c r="AA834" s="1"/>
      <c r="AF834" s="1"/>
      <c r="AK834" s="1"/>
      <c r="AP834" s="1"/>
      <c r="AU834" s="1"/>
      <c r="AZ834" s="1"/>
      <c r="BE834" s="1"/>
      <c r="BJ834" s="1"/>
      <c r="BO834" s="1"/>
      <c r="BT834" s="1"/>
      <c r="BY834" s="1"/>
      <c r="CD834" s="1"/>
      <c r="CI834" s="1"/>
      <c r="CN834" s="1"/>
      <c r="CS834" s="1"/>
      <c r="CX834" s="1"/>
      <c r="DC834" s="1"/>
      <c r="DH834" s="1"/>
      <c r="DM834" s="1"/>
    </row>
    <row r="835" spans="1:117" ht="15" customHeight="1">
      <c r="A835" s="1"/>
      <c r="B835" s="1"/>
      <c r="G835" s="1"/>
      <c r="L835" s="1"/>
      <c r="Q835" s="1"/>
      <c r="V835" s="1"/>
      <c r="AA835" s="1"/>
      <c r="AF835" s="1"/>
      <c r="AK835" s="1"/>
      <c r="AP835" s="1"/>
      <c r="AU835" s="1"/>
      <c r="AZ835" s="1"/>
      <c r="BE835" s="1"/>
      <c r="BJ835" s="1"/>
      <c r="BO835" s="1"/>
      <c r="BT835" s="1"/>
      <c r="BY835" s="1"/>
      <c r="CD835" s="1"/>
      <c r="CI835" s="1"/>
      <c r="CN835" s="1"/>
      <c r="CS835" s="1"/>
      <c r="CX835" s="1"/>
      <c r="DC835" s="1"/>
      <c r="DH835" s="1"/>
      <c r="DM835" s="1"/>
    </row>
    <row r="836" spans="1:117" ht="15" customHeight="1">
      <c r="A836" s="1"/>
      <c r="B836" s="1"/>
      <c r="G836" s="1"/>
      <c r="L836" s="1"/>
      <c r="Q836" s="1"/>
      <c r="V836" s="1"/>
      <c r="AA836" s="1"/>
      <c r="AF836" s="1"/>
      <c r="AK836" s="1"/>
      <c r="AP836" s="1"/>
      <c r="AU836" s="1"/>
      <c r="AZ836" s="1"/>
      <c r="BE836" s="1"/>
      <c r="BJ836" s="1"/>
      <c r="BO836" s="1"/>
      <c r="BT836" s="1"/>
      <c r="BY836" s="1"/>
      <c r="CD836" s="1"/>
      <c r="CI836" s="1"/>
      <c r="CN836" s="1"/>
      <c r="CS836" s="1"/>
      <c r="CX836" s="1"/>
      <c r="DC836" s="1"/>
      <c r="DH836" s="1"/>
      <c r="DM836" s="1"/>
    </row>
    <row r="837" spans="1:117" ht="15" customHeight="1">
      <c r="A837" s="1"/>
      <c r="B837" s="1"/>
      <c r="G837" s="1"/>
      <c r="L837" s="1"/>
      <c r="Q837" s="1"/>
      <c r="V837" s="1"/>
      <c r="AA837" s="1"/>
      <c r="AF837" s="1"/>
      <c r="AK837" s="1"/>
      <c r="AP837" s="1"/>
      <c r="AU837" s="1"/>
      <c r="AZ837" s="1"/>
      <c r="BE837" s="1"/>
      <c r="BJ837" s="1"/>
      <c r="BO837" s="1"/>
      <c r="BT837" s="1"/>
      <c r="BY837" s="1"/>
      <c r="CD837" s="1"/>
      <c r="CI837" s="1"/>
      <c r="CN837" s="1"/>
      <c r="CS837" s="1"/>
      <c r="CX837" s="1"/>
      <c r="DC837" s="1"/>
      <c r="DH837" s="1"/>
      <c r="DM837" s="1"/>
    </row>
    <row r="838" spans="1:117" ht="15" customHeight="1">
      <c r="A838" s="1"/>
      <c r="B838" s="1"/>
      <c r="G838" s="1"/>
      <c r="L838" s="1"/>
      <c r="Q838" s="1"/>
      <c r="V838" s="1"/>
      <c r="AA838" s="1"/>
      <c r="AF838" s="1"/>
      <c r="AK838" s="1"/>
      <c r="AP838" s="1"/>
      <c r="AU838" s="1"/>
      <c r="AZ838" s="1"/>
      <c r="BE838" s="1"/>
      <c r="BJ838" s="1"/>
      <c r="BO838" s="1"/>
      <c r="BT838" s="1"/>
      <c r="BY838" s="1"/>
      <c r="CD838" s="1"/>
      <c r="CI838" s="1"/>
      <c r="CN838" s="1"/>
      <c r="CS838" s="1"/>
      <c r="CX838" s="1"/>
      <c r="DC838" s="1"/>
      <c r="DH838" s="1"/>
      <c r="DM838" s="1"/>
    </row>
    <row r="839" spans="1:117" ht="15" customHeight="1">
      <c r="A839" s="1"/>
      <c r="B839" s="1"/>
      <c r="G839" s="1"/>
      <c r="L839" s="1"/>
      <c r="Q839" s="1"/>
      <c r="V839" s="1"/>
      <c r="AA839" s="1"/>
      <c r="AF839" s="1"/>
      <c r="AK839" s="1"/>
      <c r="AP839" s="1"/>
      <c r="AU839" s="1"/>
      <c r="AZ839" s="1"/>
      <c r="BE839" s="1"/>
      <c r="BJ839" s="1"/>
      <c r="BO839" s="1"/>
      <c r="BT839" s="1"/>
      <c r="BY839" s="1"/>
      <c r="CD839" s="1"/>
      <c r="CI839" s="1"/>
      <c r="CN839" s="1"/>
      <c r="CS839" s="1"/>
      <c r="CX839" s="1"/>
      <c r="DC839" s="1"/>
      <c r="DH839" s="1"/>
      <c r="DM839" s="1"/>
    </row>
    <row r="840" spans="1:117" ht="15" customHeight="1">
      <c r="A840" s="1"/>
      <c r="B840" s="1"/>
      <c r="G840" s="1"/>
      <c r="L840" s="1"/>
      <c r="Q840" s="1"/>
      <c r="V840" s="1"/>
      <c r="AA840" s="1"/>
      <c r="AF840" s="1"/>
      <c r="AK840" s="1"/>
      <c r="AP840" s="1"/>
      <c r="AU840" s="1"/>
      <c r="AZ840" s="1"/>
      <c r="BE840" s="1"/>
      <c r="BJ840" s="1"/>
      <c r="BO840" s="1"/>
      <c r="BT840" s="1"/>
      <c r="BY840" s="1"/>
      <c r="CD840" s="1"/>
      <c r="CI840" s="1"/>
      <c r="CN840" s="1"/>
      <c r="CS840" s="1"/>
      <c r="CX840" s="1"/>
      <c r="DC840" s="1"/>
      <c r="DH840" s="1"/>
      <c r="DM840" s="1"/>
    </row>
    <row r="841" spans="1:117" ht="15" customHeight="1">
      <c r="A841" s="1"/>
      <c r="B841" s="1"/>
      <c r="G841" s="1"/>
      <c r="L841" s="1"/>
      <c r="Q841" s="1"/>
      <c r="V841" s="1"/>
      <c r="AA841" s="1"/>
      <c r="AF841" s="1"/>
      <c r="AK841" s="1"/>
      <c r="AP841" s="1"/>
      <c r="AU841" s="1"/>
      <c r="AZ841" s="1"/>
      <c r="BE841" s="1"/>
      <c r="BJ841" s="1"/>
      <c r="BO841" s="1"/>
      <c r="BT841" s="1"/>
      <c r="BY841" s="1"/>
      <c r="CD841" s="1"/>
      <c r="CI841" s="1"/>
      <c r="CN841" s="1"/>
      <c r="CS841" s="1"/>
      <c r="CX841" s="1"/>
      <c r="DC841" s="1"/>
      <c r="DH841" s="1"/>
      <c r="DM841" s="1"/>
    </row>
    <row r="842" spans="1:117" ht="15" customHeight="1">
      <c r="A842" s="1"/>
      <c r="B842" s="1"/>
      <c r="G842" s="1"/>
      <c r="L842" s="1"/>
      <c r="Q842" s="1"/>
      <c r="V842" s="1"/>
      <c r="AA842" s="1"/>
      <c r="AF842" s="1"/>
      <c r="AK842" s="1"/>
      <c r="AP842" s="1"/>
      <c r="AU842" s="1"/>
      <c r="AZ842" s="1"/>
      <c r="BE842" s="1"/>
      <c r="BJ842" s="1"/>
      <c r="BO842" s="1"/>
      <c r="BT842" s="1"/>
      <c r="BY842" s="1"/>
      <c r="CD842" s="1"/>
      <c r="CI842" s="1"/>
      <c r="CN842" s="1"/>
      <c r="CS842" s="1"/>
      <c r="CX842" s="1"/>
      <c r="DC842" s="1"/>
      <c r="DH842" s="1"/>
      <c r="DM842" s="1"/>
    </row>
    <row r="843" spans="1:117" ht="15" customHeight="1">
      <c r="A843" s="1"/>
      <c r="B843" s="1"/>
      <c r="G843" s="1"/>
      <c r="L843" s="1"/>
      <c r="Q843" s="1"/>
      <c r="V843" s="1"/>
      <c r="AA843" s="1"/>
      <c r="AF843" s="1"/>
      <c r="AK843" s="1"/>
      <c r="AP843" s="1"/>
      <c r="AU843" s="1"/>
      <c r="AZ843" s="1"/>
      <c r="BE843" s="1"/>
      <c r="BJ843" s="1"/>
      <c r="BO843" s="1"/>
      <c r="BT843" s="1"/>
      <c r="BY843" s="1"/>
      <c r="CD843" s="1"/>
      <c r="CI843" s="1"/>
      <c r="CN843" s="1"/>
      <c r="CS843" s="1"/>
      <c r="CX843" s="1"/>
      <c r="DC843" s="1"/>
      <c r="DH843" s="1"/>
      <c r="DM843" s="1"/>
    </row>
    <row r="844" spans="1:117" ht="15" customHeight="1">
      <c r="A844" s="1"/>
      <c r="B844" s="1"/>
      <c r="G844" s="1"/>
      <c r="L844" s="1"/>
      <c r="Q844" s="1"/>
      <c r="V844" s="1"/>
      <c r="AA844" s="1"/>
      <c r="AF844" s="1"/>
      <c r="AK844" s="1"/>
      <c r="AP844" s="1"/>
      <c r="AU844" s="1"/>
      <c r="AZ844" s="1"/>
      <c r="BE844" s="1"/>
      <c r="BJ844" s="1"/>
      <c r="BO844" s="1"/>
      <c r="BT844" s="1"/>
      <c r="BY844" s="1"/>
      <c r="CD844" s="1"/>
      <c r="CI844" s="1"/>
      <c r="CN844" s="1"/>
      <c r="CS844" s="1"/>
      <c r="CX844" s="1"/>
      <c r="DC844" s="1"/>
      <c r="DH844" s="1"/>
      <c r="DM844" s="1"/>
    </row>
    <row r="845" spans="1:117" ht="15" customHeight="1">
      <c r="A845" s="1"/>
      <c r="B845" s="1"/>
      <c r="G845" s="1"/>
      <c r="L845" s="1"/>
      <c r="Q845" s="1"/>
      <c r="V845" s="1"/>
      <c r="AA845" s="1"/>
      <c r="AF845" s="1"/>
      <c r="AK845" s="1"/>
      <c r="AP845" s="1"/>
      <c r="AU845" s="1"/>
      <c r="AZ845" s="1"/>
      <c r="BE845" s="1"/>
      <c r="BJ845" s="1"/>
      <c r="BO845" s="1"/>
      <c r="BT845" s="1"/>
      <c r="BY845" s="1"/>
      <c r="CD845" s="1"/>
      <c r="CI845" s="1"/>
      <c r="CN845" s="1"/>
      <c r="CS845" s="1"/>
      <c r="CX845" s="1"/>
      <c r="DC845" s="1"/>
      <c r="DH845" s="1"/>
      <c r="DM845" s="1"/>
    </row>
    <row r="846" spans="1:117" ht="15" customHeight="1">
      <c r="A846" s="1"/>
      <c r="B846" s="1"/>
      <c r="G846" s="1"/>
      <c r="L846" s="1"/>
      <c r="Q846" s="1"/>
      <c r="V846" s="1"/>
      <c r="AA846" s="1"/>
      <c r="AF846" s="1"/>
      <c r="AK846" s="1"/>
      <c r="AP846" s="1"/>
      <c r="AU846" s="1"/>
      <c r="AZ846" s="1"/>
      <c r="BE846" s="1"/>
      <c r="BJ846" s="1"/>
      <c r="BO846" s="1"/>
      <c r="BT846" s="1"/>
      <c r="BY846" s="1"/>
      <c r="CD846" s="1"/>
      <c r="CI846" s="1"/>
      <c r="CN846" s="1"/>
      <c r="CS846" s="1"/>
      <c r="CX846" s="1"/>
      <c r="DC846" s="1"/>
      <c r="DH846" s="1"/>
      <c r="DM846" s="1"/>
    </row>
    <row r="847" spans="1:117" ht="15" customHeight="1">
      <c r="A847" s="1"/>
      <c r="B847" s="1"/>
      <c r="G847" s="1"/>
      <c r="L847" s="1"/>
      <c r="Q847" s="1"/>
      <c r="V847" s="1"/>
      <c r="AA847" s="1"/>
      <c r="AF847" s="1"/>
      <c r="AK847" s="1"/>
      <c r="AP847" s="1"/>
      <c r="AU847" s="1"/>
      <c r="AZ847" s="1"/>
      <c r="BE847" s="1"/>
      <c r="BJ847" s="1"/>
      <c r="BO847" s="1"/>
      <c r="BT847" s="1"/>
      <c r="BY847" s="1"/>
      <c r="CD847" s="1"/>
      <c r="CI847" s="1"/>
      <c r="CN847" s="1"/>
      <c r="CS847" s="1"/>
      <c r="CX847" s="1"/>
      <c r="DC847" s="1"/>
      <c r="DH847" s="1"/>
      <c r="DM847" s="1"/>
    </row>
    <row r="848" spans="1:117" ht="15" customHeight="1">
      <c r="A848" s="1"/>
      <c r="B848" s="1"/>
      <c r="G848" s="1"/>
      <c r="L848" s="1"/>
      <c r="Q848" s="1"/>
      <c r="V848" s="1"/>
      <c r="AA848" s="1"/>
      <c r="AF848" s="1"/>
      <c r="AK848" s="1"/>
      <c r="AP848" s="1"/>
      <c r="AU848" s="1"/>
      <c r="AZ848" s="1"/>
      <c r="BE848" s="1"/>
      <c r="BJ848" s="1"/>
      <c r="BO848" s="1"/>
      <c r="BT848" s="1"/>
      <c r="BY848" s="1"/>
      <c r="CD848" s="1"/>
      <c r="CI848" s="1"/>
      <c r="CN848" s="1"/>
      <c r="CS848" s="1"/>
      <c r="CX848" s="1"/>
      <c r="DC848" s="1"/>
      <c r="DH848" s="1"/>
      <c r="DM848" s="1"/>
    </row>
    <row r="849" spans="1:117" ht="15" customHeight="1">
      <c r="A849" s="1"/>
      <c r="B849" s="1"/>
      <c r="G849" s="1"/>
      <c r="L849" s="1"/>
      <c r="Q849" s="1"/>
      <c r="V849" s="1"/>
      <c r="AA849" s="1"/>
      <c r="AF849" s="1"/>
      <c r="AK849" s="1"/>
      <c r="AP849" s="1"/>
      <c r="AU849" s="1"/>
      <c r="AZ849" s="1"/>
      <c r="BE849" s="1"/>
      <c r="BJ849" s="1"/>
      <c r="BO849" s="1"/>
      <c r="BT849" s="1"/>
      <c r="BY849" s="1"/>
      <c r="CD849" s="1"/>
      <c r="CI849" s="1"/>
      <c r="CN849" s="1"/>
      <c r="CS849" s="1"/>
      <c r="CX849" s="1"/>
      <c r="DC849" s="1"/>
      <c r="DH849" s="1"/>
      <c r="DM849" s="1"/>
    </row>
    <row r="850" spans="1:117" ht="15" customHeight="1">
      <c r="A850" s="1"/>
      <c r="B850" s="1"/>
      <c r="G850" s="1"/>
      <c r="L850" s="1"/>
      <c r="Q850" s="1"/>
      <c r="V850" s="1"/>
      <c r="AA850" s="1"/>
      <c r="AF850" s="1"/>
      <c r="AK850" s="1"/>
      <c r="AP850" s="1"/>
      <c r="AU850" s="1"/>
      <c r="AZ850" s="1"/>
      <c r="BE850" s="1"/>
      <c r="BJ850" s="1"/>
      <c r="BO850" s="1"/>
      <c r="BT850" s="1"/>
      <c r="BY850" s="1"/>
      <c r="CD850" s="1"/>
      <c r="CI850" s="1"/>
      <c r="CN850" s="1"/>
      <c r="CS850" s="1"/>
      <c r="CX850" s="1"/>
      <c r="DC850" s="1"/>
      <c r="DH850" s="1"/>
      <c r="DM850" s="1"/>
    </row>
    <row r="851" spans="1:117" ht="15" customHeight="1">
      <c r="A851" s="1"/>
      <c r="B851" s="1"/>
      <c r="G851" s="1"/>
      <c r="L851" s="1"/>
      <c r="Q851" s="1"/>
      <c r="V851" s="1"/>
      <c r="AA851" s="1"/>
      <c r="AF851" s="1"/>
      <c r="AK851" s="1"/>
      <c r="AP851" s="1"/>
      <c r="AU851" s="1"/>
      <c r="AZ851" s="1"/>
      <c r="BE851" s="1"/>
      <c r="BJ851" s="1"/>
      <c r="BO851" s="1"/>
      <c r="BT851" s="1"/>
      <c r="BY851" s="1"/>
      <c r="CD851" s="1"/>
      <c r="CI851" s="1"/>
      <c r="CN851" s="1"/>
      <c r="CS851" s="1"/>
      <c r="CX851" s="1"/>
      <c r="DC851" s="1"/>
      <c r="DH851" s="1"/>
      <c r="DM851" s="1"/>
    </row>
    <row r="852" spans="1:117" ht="15" customHeight="1">
      <c r="A852" s="1"/>
      <c r="B852" s="1"/>
      <c r="G852" s="1"/>
      <c r="L852" s="1"/>
      <c r="Q852" s="1"/>
      <c r="V852" s="1"/>
      <c r="AA852" s="1"/>
      <c r="AF852" s="1"/>
      <c r="AK852" s="1"/>
      <c r="AP852" s="1"/>
      <c r="AU852" s="1"/>
      <c r="AZ852" s="1"/>
      <c r="BE852" s="1"/>
      <c r="BJ852" s="1"/>
      <c r="BO852" s="1"/>
      <c r="BT852" s="1"/>
      <c r="BY852" s="1"/>
      <c r="CD852" s="1"/>
      <c r="CI852" s="1"/>
      <c r="CN852" s="1"/>
      <c r="CS852" s="1"/>
      <c r="CX852" s="1"/>
      <c r="DC852" s="1"/>
      <c r="DH852" s="1"/>
      <c r="DM852" s="1"/>
    </row>
    <row r="853" spans="1:117" ht="15" customHeight="1">
      <c r="A853" s="1"/>
      <c r="B853" s="1"/>
      <c r="G853" s="1"/>
      <c r="L853" s="1"/>
      <c r="Q853" s="1"/>
      <c r="V853" s="1"/>
      <c r="AA853" s="1"/>
      <c r="AF853" s="1"/>
      <c r="AK853" s="1"/>
      <c r="AP853" s="1"/>
      <c r="AU853" s="1"/>
      <c r="AZ853" s="1"/>
      <c r="BE853" s="1"/>
      <c r="BJ853" s="1"/>
      <c r="BO853" s="1"/>
      <c r="BT853" s="1"/>
      <c r="BY853" s="1"/>
      <c r="CD853" s="1"/>
      <c r="CI853" s="1"/>
      <c r="CN853" s="1"/>
      <c r="CS853" s="1"/>
      <c r="CX853" s="1"/>
      <c r="DC853" s="1"/>
      <c r="DH853" s="1"/>
      <c r="DM853" s="1"/>
    </row>
    <row r="854" spans="1:117" ht="15" customHeight="1">
      <c r="A854" s="1"/>
      <c r="B854" s="1"/>
      <c r="G854" s="1"/>
      <c r="L854" s="1"/>
      <c r="Q854" s="1"/>
      <c r="V854" s="1"/>
      <c r="AA854" s="1"/>
      <c r="AF854" s="1"/>
      <c r="AK854" s="1"/>
      <c r="AP854" s="1"/>
      <c r="AU854" s="1"/>
      <c r="AZ854" s="1"/>
      <c r="BE854" s="1"/>
      <c r="BJ854" s="1"/>
      <c r="BO854" s="1"/>
      <c r="BT854" s="1"/>
      <c r="BY854" s="1"/>
      <c r="CD854" s="1"/>
      <c r="CI854" s="1"/>
      <c r="CN854" s="1"/>
      <c r="CS854" s="1"/>
      <c r="CX854" s="1"/>
      <c r="DC854" s="1"/>
      <c r="DH854" s="1"/>
      <c r="DM854" s="1"/>
    </row>
    <row r="855" spans="1:117" ht="15" customHeight="1">
      <c r="A855" s="1"/>
      <c r="B855" s="1"/>
      <c r="G855" s="1"/>
      <c r="L855" s="1"/>
      <c r="Q855" s="1"/>
      <c r="V855" s="1"/>
      <c r="AA855" s="1"/>
      <c r="AF855" s="1"/>
      <c r="AK855" s="1"/>
      <c r="AP855" s="1"/>
      <c r="AU855" s="1"/>
      <c r="AZ855" s="1"/>
      <c r="BE855" s="1"/>
      <c r="BJ855" s="1"/>
      <c r="BO855" s="1"/>
      <c r="BT855" s="1"/>
      <c r="BY855" s="1"/>
      <c r="CD855" s="1"/>
      <c r="CI855" s="1"/>
      <c r="CN855" s="1"/>
      <c r="CS855" s="1"/>
      <c r="CX855" s="1"/>
      <c r="DC855" s="1"/>
      <c r="DH855" s="1"/>
      <c r="DM855" s="1"/>
    </row>
    <row r="856" spans="1:117" ht="15" customHeight="1">
      <c r="A856" s="1"/>
      <c r="B856" s="1"/>
      <c r="G856" s="1"/>
      <c r="L856" s="1"/>
      <c r="Q856" s="1"/>
      <c r="V856" s="1"/>
      <c r="AA856" s="1"/>
      <c r="AF856" s="1"/>
      <c r="AK856" s="1"/>
      <c r="AP856" s="1"/>
      <c r="AU856" s="1"/>
      <c r="AZ856" s="1"/>
      <c r="BE856" s="1"/>
      <c r="BJ856" s="1"/>
      <c r="BO856" s="1"/>
      <c r="BT856" s="1"/>
      <c r="BY856" s="1"/>
      <c r="CD856" s="1"/>
      <c r="CI856" s="1"/>
      <c r="CN856" s="1"/>
      <c r="CS856" s="1"/>
      <c r="CX856" s="1"/>
      <c r="DC856" s="1"/>
      <c r="DH856" s="1"/>
      <c r="DM856" s="1"/>
    </row>
    <row r="857" spans="1:117" ht="15" customHeight="1">
      <c r="A857" s="1"/>
      <c r="B857" s="1"/>
      <c r="G857" s="1"/>
      <c r="L857" s="1"/>
      <c r="Q857" s="1"/>
      <c r="V857" s="1"/>
      <c r="AA857" s="1"/>
      <c r="AF857" s="1"/>
      <c r="AK857" s="1"/>
      <c r="AP857" s="1"/>
      <c r="AU857" s="1"/>
      <c r="AZ857" s="1"/>
      <c r="BE857" s="1"/>
      <c r="BJ857" s="1"/>
      <c r="BO857" s="1"/>
      <c r="BT857" s="1"/>
      <c r="BY857" s="1"/>
      <c r="CD857" s="1"/>
      <c r="CI857" s="1"/>
      <c r="CN857" s="1"/>
      <c r="CS857" s="1"/>
      <c r="CX857" s="1"/>
      <c r="DC857" s="1"/>
      <c r="DH857" s="1"/>
      <c r="DM857" s="1"/>
    </row>
    <row r="858" spans="1:117" ht="15" customHeight="1">
      <c r="A858" s="1"/>
      <c r="B858" s="1"/>
      <c r="G858" s="1"/>
      <c r="L858" s="1"/>
      <c r="Q858" s="1"/>
      <c r="V858" s="1"/>
      <c r="AA858" s="1"/>
      <c r="AF858" s="1"/>
      <c r="AK858" s="1"/>
      <c r="AP858" s="1"/>
      <c r="AU858" s="1"/>
      <c r="AZ858" s="1"/>
      <c r="BE858" s="1"/>
      <c r="BJ858" s="1"/>
      <c r="BO858" s="1"/>
      <c r="BT858" s="1"/>
      <c r="BY858" s="1"/>
      <c r="CD858" s="1"/>
      <c r="CI858" s="1"/>
      <c r="CN858" s="1"/>
      <c r="CS858" s="1"/>
      <c r="CX858" s="1"/>
      <c r="DC858" s="1"/>
      <c r="DH858" s="1"/>
      <c r="DM858" s="1"/>
    </row>
    <row r="859" spans="1:117" ht="15" customHeight="1">
      <c r="A859" s="1"/>
      <c r="B859" s="1"/>
      <c r="G859" s="1"/>
      <c r="L859" s="1"/>
      <c r="Q859" s="1"/>
      <c r="V859" s="1"/>
      <c r="AA859" s="1"/>
      <c r="AF859" s="1"/>
      <c r="AK859" s="1"/>
      <c r="AP859" s="1"/>
      <c r="AU859" s="1"/>
      <c r="AZ859" s="1"/>
      <c r="BE859" s="1"/>
      <c r="BJ859" s="1"/>
      <c r="BO859" s="1"/>
      <c r="BT859" s="1"/>
      <c r="BY859" s="1"/>
      <c r="CD859" s="1"/>
      <c r="CI859" s="1"/>
      <c r="CN859" s="1"/>
      <c r="CS859" s="1"/>
      <c r="CX859" s="1"/>
      <c r="DC859" s="1"/>
      <c r="DH859" s="1"/>
      <c r="DM859" s="1"/>
    </row>
    <row r="860" spans="1:117" ht="15" customHeight="1">
      <c r="A860" s="1"/>
      <c r="B860" s="1"/>
      <c r="G860" s="1"/>
      <c r="L860" s="1"/>
      <c r="Q860" s="1"/>
      <c r="V860" s="1"/>
      <c r="AA860" s="1"/>
      <c r="AF860" s="1"/>
      <c r="AK860" s="1"/>
      <c r="AP860" s="1"/>
      <c r="AU860" s="1"/>
      <c r="AZ860" s="1"/>
      <c r="BE860" s="1"/>
      <c r="BJ860" s="1"/>
      <c r="BO860" s="1"/>
      <c r="BT860" s="1"/>
      <c r="BY860" s="1"/>
      <c r="CD860" s="1"/>
      <c r="CI860" s="1"/>
      <c r="CN860" s="1"/>
      <c r="CS860" s="1"/>
      <c r="CX860" s="1"/>
      <c r="DC860" s="1"/>
      <c r="DH860" s="1"/>
      <c r="DM860" s="1"/>
    </row>
    <row r="861" spans="1:117" ht="15" customHeight="1">
      <c r="A861" s="1"/>
      <c r="B861" s="1"/>
      <c r="G861" s="1"/>
      <c r="L861" s="1"/>
      <c r="Q861" s="1"/>
      <c r="V861" s="1"/>
      <c r="AA861" s="1"/>
      <c r="AF861" s="1"/>
      <c r="AK861" s="1"/>
      <c r="AP861" s="1"/>
      <c r="AU861" s="1"/>
      <c r="AZ861" s="1"/>
      <c r="BE861" s="1"/>
      <c r="BJ861" s="1"/>
      <c r="BO861" s="1"/>
      <c r="BT861" s="1"/>
      <c r="BY861" s="1"/>
      <c r="CD861" s="1"/>
      <c r="CI861" s="1"/>
      <c r="CN861" s="1"/>
      <c r="CS861" s="1"/>
      <c r="CX861" s="1"/>
      <c r="DC861" s="1"/>
      <c r="DH861" s="1"/>
      <c r="DM861" s="1"/>
    </row>
    <row r="862" spans="1:117" ht="15" customHeight="1">
      <c r="A862" s="1"/>
      <c r="B862" s="1"/>
      <c r="G862" s="1"/>
      <c r="L862" s="1"/>
      <c r="Q862" s="1"/>
      <c r="V862" s="1"/>
      <c r="AA862" s="1"/>
      <c r="AF862" s="1"/>
      <c r="AK862" s="1"/>
      <c r="AP862" s="1"/>
      <c r="AU862" s="1"/>
      <c r="AZ862" s="1"/>
      <c r="BE862" s="1"/>
      <c r="BJ862" s="1"/>
      <c r="BO862" s="1"/>
      <c r="BT862" s="1"/>
      <c r="BY862" s="1"/>
      <c r="CD862" s="1"/>
      <c r="CI862" s="1"/>
      <c r="CN862" s="1"/>
      <c r="CS862" s="1"/>
      <c r="CX862" s="1"/>
      <c r="DC862" s="1"/>
      <c r="DH862" s="1"/>
      <c r="DM862" s="1"/>
    </row>
    <row r="863" spans="1:117" ht="15" customHeight="1">
      <c r="A863" s="1"/>
      <c r="B863" s="1"/>
      <c r="G863" s="1"/>
      <c r="L863" s="1"/>
      <c r="Q863" s="1"/>
      <c r="V863" s="1"/>
      <c r="AA863" s="1"/>
      <c r="AF863" s="1"/>
      <c r="AK863" s="1"/>
      <c r="AP863" s="1"/>
      <c r="AU863" s="1"/>
      <c r="AZ863" s="1"/>
      <c r="BE863" s="1"/>
      <c r="BJ863" s="1"/>
      <c r="BO863" s="1"/>
      <c r="BT863" s="1"/>
      <c r="BY863" s="1"/>
      <c r="CD863" s="1"/>
      <c r="CI863" s="1"/>
      <c r="CN863" s="1"/>
      <c r="CS863" s="1"/>
      <c r="CX863" s="1"/>
      <c r="DC863" s="1"/>
      <c r="DH863" s="1"/>
      <c r="DM863" s="1"/>
    </row>
    <row r="864" spans="1:117" ht="15" customHeight="1">
      <c r="A864" s="1"/>
      <c r="B864" s="1"/>
      <c r="G864" s="1"/>
      <c r="L864" s="1"/>
      <c r="Q864" s="1"/>
      <c r="V864" s="1"/>
      <c r="AA864" s="1"/>
      <c r="AF864" s="1"/>
      <c r="AK864" s="1"/>
      <c r="AP864" s="1"/>
      <c r="AU864" s="1"/>
      <c r="AZ864" s="1"/>
      <c r="BE864" s="1"/>
      <c r="BJ864" s="1"/>
      <c r="BO864" s="1"/>
      <c r="BT864" s="1"/>
      <c r="BY864" s="1"/>
      <c r="CD864" s="1"/>
      <c r="CI864" s="1"/>
      <c r="CN864" s="1"/>
      <c r="CS864" s="1"/>
      <c r="CX864" s="1"/>
      <c r="DC864" s="1"/>
      <c r="DH864" s="1"/>
      <c r="DM864" s="1"/>
    </row>
    <row r="865" spans="1:117" ht="15" customHeight="1">
      <c r="A865" s="1"/>
      <c r="B865" s="1"/>
      <c r="G865" s="1"/>
      <c r="L865" s="1"/>
      <c r="Q865" s="1"/>
      <c r="V865" s="1"/>
      <c r="AA865" s="1"/>
      <c r="AF865" s="1"/>
      <c r="AK865" s="1"/>
      <c r="AP865" s="1"/>
      <c r="AU865" s="1"/>
      <c r="AZ865" s="1"/>
      <c r="BE865" s="1"/>
      <c r="BJ865" s="1"/>
      <c r="BO865" s="1"/>
      <c r="BT865" s="1"/>
      <c r="BY865" s="1"/>
      <c r="CD865" s="1"/>
      <c r="CI865" s="1"/>
      <c r="CN865" s="1"/>
      <c r="CS865" s="1"/>
      <c r="CX865" s="1"/>
      <c r="DC865" s="1"/>
      <c r="DH865" s="1"/>
      <c r="DM865" s="1"/>
    </row>
    <row r="866" spans="1:117" ht="15" customHeight="1">
      <c r="A866" s="1"/>
      <c r="B866" s="1"/>
      <c r="G866" s="1"/>
      <c r="L866" s="1"/>
      <c r="Q866" s="1"/>
      <c r="V866" s="1"/>
      <c r="AA866" s="1"/>
      <c r="AF866" s="1"/>
      <c r="AK866" s="1"/>
      <c r="AP866" s="1"/>
      <c r="AU866" s="1"/>
      <c r="AZ866" s="1"/>
      <c r="BE866" s="1"/>
      <c r="BJ866" s="1"/>
      <c r="BO866" s="1"/>
      <c r="BT866" s="1"/>
      <c r="BY866" s="1"/>
      <c r="CD866" s="1"/>
      <c r="CI866" s="1"/>
      <c r="CN866" s="1"/>
      <c r="CS866" s="1"/>
      <c r="CX866" s="1"/>
      <c r="DC866" s="1"/>
      <c r="DH866" s="1"/>
      <c r="DM866" s="1"/>
    </row>
    <row r="867" spans="1:117" ht="15" customHeight="1">
      <c r="A867" s="1"/>
      <c r="B867" s="1"/>
      <c r="G867" s="1"/>
      <c r="L867" s="1"/>
      <c r="Q867" s="1"/>
      <c r="V867" s="1"/>
      <c r="AA867" s="1"/>
      <c r="AF867" s="1"/>
      <c r="AK867" s="1"/>
      <c r="AP867" s="1"/>
      <c r="AU867" s="1"/>
      <c r="AZ867" s="1"/>
      <c r="BE867" s="1"/>
      <c r="BJ867" s="1"/>
      <c r="BO867" s="1"/>
      <c r="BT867" s="1"/>
      <c r="BY867" s="1"/>
      <c r="CD867" s="1"/>
      <c r="CI867" s="1"/>
      <c r="CN867" s="1"/>
      <c r="CS867" s="1"/>
      <c r="CX867" s="1"/>
      <c r="DC867" s="1"/>
      <c r="DH867" s="1"/>
      <c r="DM867" s="1"/>
    </row>
    <row r="868" spans="1:117" ht="15" customHeight="1">
      <c r="A868" s="1"/>
      <c r="B868" s="1"/>
      <c r="G868" s="1"/>
      <c r="L868" s="1"/>
      <c r="Q868" s="1"/>
      <c r="V868" s="1"/>
      <c r="AA868" s="1"/>
      <c r="AF868" s="1"/>
      <c r="AK868" s="1"/>
      <c r="AP868" s="1"/>
      <c r="AU868" s="1"/>
      <c r="AZ868" s="1"/>
      <c r="BE868" s="1"/>
      <c r="BJ868" s="1"/>
      <c r="BO868" s="1"/>
      <c r="BT868" s="1"/>
      <c r="BY868" s="1"/>
      <c r="CD868" s="1"/>
      <c r="CI868" s="1"/>
      <c r="CN868" s="1"/>
      <c r="CS868" s="1"/>
      <c r="CX868" s="1"/>
      <c r="DC868" s="1"/>
      <c r="DH868" s="1"/>
      <c r="DM868" s="1"/>
    </row>
    <row r="869" spans="1:117" ht="15" customHeight="1">
      <c r="A869" s="1"/>
      <c r="B869" s="1"/>
      <c r="G869" s="1"/>
      <c r="L869" s="1"/>
      <c r="Q869" s="1"/>
      <c r="V869" s="1"/>
      <c r="AA869" s="1"/>
      <c r="AF869" s="1"/>
      <c r="AK869" s="1"/>
      <c r="AP869" s="1"/>
      <c r="AU869" s="1"/>
      <c r="AZ869" s="1"/>
      <c r="BE869" s="1"/>
      <c r="BJ869" s="1"/>
      <c r="BO869" s="1"/>
      <c r="BT869" s="1"/>
      <c r="BY869" s="1"/>
      <c r="CD869" s="1"/>
      <c r="CI869" s="1"/>
      <c r="CN869" s="1"/>
      <c r="CS869" s="1"/>
      <c r="CX869" s="1"/>
      <c r="DC869" s="1"/>
      <c r="DH869" s="1"/>
      <c r="DM869" s="1"/>
    </row>
    <row r="870" spans="1:117" ht="15" customHeight="1">
      <c r="A870" s="1"/>
      <c r="B870" s="1"/>
      <c r="G870" s="1"/>
      <c r="L870" s="1"/>
      <c r="Q870" s="1"/>
      <c r="V870" s="1"/>
      <c r="AA870" s="1"/>
      <c r="AF870" s="1"/>
      <c r="AK870" s="1"/>
      <c r="AP870" s="1"/>
      <c r="AU870" s="1"/>
      <c r="AZ870" s="1"/>
      <c r="BE870" s="1"/>
      <c r="BJ870" s="1"/>
      <c r="BO870" s="1"/>
      <c r="BT870" s="1"/>
      <c r="BY870" s="1"/>
      <c r="CD870" s="1"/>
      <c r="CI870" s="1"/>
      <c r="CN870" s="1"/>
      <c r="CS870" s="1"/>
      <c r="CX870" s="1"/>
      <c r="DC870" s="1"/>
      <c r="DH870" s="1"/>
      <c r="DM870" s="1"/>
    </row>
    <row r="871" spans="1:117" ht="15" customHeight="1">
      <c r="A871" s="1"/>
      <c r="B871" s="1"/>
      <c r="G871" s="1"/>
      <c r="L871" s="1"/>
      <c r="Q871" s="1"/>
      <c r="V871" s="1"/>
      <c r="AA871" s="1"/>
      <c r="AF871" s="1"/>
      <c r="AK871" s="1"/>
      <c r="AP871" s="1"/>
      <c r="AU871" s="1"/>
      <c r="AZ871" s="1"/>
      <c r="BE871" s="1"/>
      <c r="BJ871" s="1"/>
      <c r="BO871" s="1"/>
      <c r="BT871" s="1"/>
      <c r="BY871" s="1"/>
      <c r="CD871" s="1"/>
      <c r="CI871" s="1"/>
      <c r="CN871" s="1"/>
      <c r="CS871" s="1"/>
      <c r="CX871" s="1"/>
      <c r="DC871" s="1"/>
      <c r="DH871" s="1"/>
      <c r="DM871" s="1"/>
    </row>
    <row r="872" spans="1:117" ht="15" customHeight="1">
      <c r="A872" s="1"/>
      <c r="B872" s="1"/>
      <c r="G872" s="1"/>
      <c r="L872" s="1"/>
      <c r="Q872" s="1"/>
      <c r="V872" s="1"/>
      <c r="AA872" s="1"/>
      <c r="AF872" s="1"/>
      <c r="AK872" s="1"/>
      <c r="AP872" s="1"/>
      <c r="AU872" s="1"/>
      <c r="AZ872" s="1"/>
      <c r="BE872" s="1"/>
      <c r="BJ872" s="1"/>
      <c r="BO872" s="1"/>
      <c r="BT872" s="1"/>
      <c r="BY872" s="1"/>
      <c r="CD872" s="1"/>
      <c r="CI872" s="1"/>
      <c r="CN872" s="1"/>
      <c r="CS872" s="1"/>
      <c r="CX872" s="1"/>
      <c r="DC872" s="1"/>
      <c r="DH872" s="1"/>
      <c r="DM872" s="1"/>
    </row>
    <row r="873" spans="1:117" ht="15" customHeight="1">
      <c r="A873" s="1"/>
      <c r="B873" s="1"/>
      <c r="G873" s="1"/>
      <c r="L873" s="1"/>
      <c r="Q873" s="1"/>
      <c r="V873" s="1"/>
      <c r="AA873" s="1"/>
      <c r="AF873" s="1"/>
      <c r="AK873" s="1"/>
      <c r="AP873" s="1"/>
      <c r="AU873" s="1"/>
      <c r="AZ873" s="1"/>
      <c r="BE873" s="1"/>
      <c r="BJ873" s="1"/>
      <c r="BO873" s="1"/>
      <c r="BT873" s="1"/>
      <c r="BY873" s="1"/>
      <c r="CD873" s="1"/>
      <c r="CI873" s="1"/>
      <c r="CN873" s="1"/>
      <c r="CS873" s="1"/>
      <c r="CX873" s="1"/>
      <c r="DC873" s="1"/>
      <c r="DH873" s="1"/>
      <c r="DM873" s="1"/>
    </row>
    <row r="874" spans="1:117" ht="15" customHeight="1">
      <c r="A874" s="1"/>
      <c r="B874" s="1"/>
      <c r="G874" s="1"/>
      <c r="L874" s="1"/>
      <c r="Q874" s="1"/>
      <c r="V874" s="1"/>
      <c r="AA874" s="1"/>
      <c r="AF874" s="1"/>
      <c r="AK874" s="1"/>
      <c r="AP874" s="1"/>
      <c r="AU874" s="1"/>
      <c r="AZ874" s="1"/>
      <c r="BE874" s="1"/>
      <c r="BJ874" s="1"/>
      <c r="BO874" s="1"/>
      <c r="BT874" s="1"/>
      <c r="BY874" s="1"/>
      <c r="CD874" s="1"/>
      <c r="CI874" s="1"/>
      <c r="CN874" s="1"/>
      <c r="CS874" s="1"/>
      <c r="CX874" s="1"/>
      <c r="DC874" s="1"/>
      <c r="DH874" s="1"/>
      <c r="DM874" s="1"/>
    </row>
    <row r="875" spans="1:117" ht="15" customHeight="1">
      <c r="A875" s="1"/>
      <c r="B875" s="1"/>
      <c r="G875" s="1"/>
      <c r="L875" s="1"/>
      <c r="Q875" s="1"/>
      <c r="V875" s="1"/>
      <c r="AA875" s="1"/>
      <c r="AF875" s="1"/>
      <c r="AK875" s="1"/>
      <c r="AP875" s="1"/>
      <c r="AU875" s="1"/>
      <c r="AZ875" s="1"/>
      <c r="BE875" s="1"/>
      <c r="BJ875" s="1"/>
      <c r="BO875" s="1"/>
      <c r="BT875" s="1"/>
      <c r="BY875" s="1"/>
      <c r="CD875" s="1"/>
      <c r="CI875" s="1"/>
      <c r="CN875" s="1"/>
      <c r="CS875" s="1"/>
      <c r="CX875" s="1"/>
      <c r="DC875" s="1"/>
      <c r="DH875" s="1"/>
      <c r="DM875" s="1"/>
    </row>
    <row r="876" spans="1:117" ht="15" customHeight="1">
      <c r="A876" s="1"/>
      <c r="B876" s="1"/>
      <c r="G876" s="1"/>
      <c r="L876" s="1"/>
      <c r="Q876" s="1"/>
      <c r="V876" s="1"/>
      <c r="AA876" s="1"/>
      <c r="AF876" s="1"/>
      <c r="AK876" s="1"/>
      <c r="AP876" s="1"/>
      <c r="AU876" s="1"/>
      <c r="AZ876" s="1"/>
      <c r="BE876" s="1"/>
      <c r="BJ876" s="1"/>
      <c r="BO876" s="1"/>
      <c r="BT876" s="1"/>
      <c r="BY876" s="1"/>
      <c r="CD876" s="1"/>
      <c r="CI876" s="1"/>
      <c r="CN876" s="1"/>
      <c r="CS876" s="1"/>
      <c r="CX876" s="1"/>
      <c r="DC876" s="1"/>
      <c r="DH876" s="1"/>
      <c r="DM876" s="1"/>
    </row>
    <row r="877" spans="1:117" ht="15" customHeight="1">
      <c r="A877" s="1"/>
      <c r="B877" s="1"/>
      <c r="G877" s="1"/>
      <c r="L877" s="1"/>
      <c r="Q877" s="1"/>
      <c r="V877" s="1"/>
      <c r="AA877" s="1"/>
      <c r="AF877" s="1"/>
      <c r="AK877" s="1"/>
      <c r="AP877" s="1"/>
      <c r="AU877" s="1"/>
      <c r="AZ877" s="1"/>
      <c r="BE877" s="1"/>
      <c r="BJ877" s="1"/>
      <c r="BO877" s="1"/>
      <c r="BT877" s="1"/>
      <c r="BY877" s="1"/>
      <c r="CD877" s="1"/>
      <c r="CI877" s="1"/>
      <c r="CN877" s="1"/>
      <c r="CS877" s="1"/>
      <c r="CX877" s="1"/>
      <c r="DC877" s="1"/>
      <c r="DH877" s="1"/>
      <c r="DM877" s="1"/>
    </row>
    <row r="878" spans="1:117" ht="15" customHeight="1">
      <c r="A878" s="1"/>
      <c r="B878" s="1"/>
      <c r="G878" s="1"/>
      <c r="L878" s="1"/>
      <c r="Q878" s="1"/>
      <c r="V878" s="1"/>
      <c r="AA878" s="1"/>
      <c r="AF878" s="1"/>
      <c r="AK878" s="1"/>
      <c r="AP878" s="1"/>
      <c r="AU878" s="1"/>
      <c r="AZ878" s="1"/>
      <c r="BE878" s="1"/>
      <c r="BJ878" s="1"/>
      <c r="BO878" s="1"/>
      <c r="BT878" s="1"/>
      <c r="BY878" s="1"/>
      <c r="CD878" s="1"/>
      <c r="CI878" s="1"/>
      <c r="CN878" s="1"/>
      <c r="CS878" s="1"/>
      <c r="CX878" s="1"/>
      <c r="DC878" s="1"/>
      <c r="DH878" s="1"/>
      <c r="DM878" s="1"/>
    </row>
    <row r="879" spans="1:117" ht="15" customHeight="1">
      <c r="A879" s="1"/>
      <c r="B879" s="1"/>
      <c r="G879" s="1"/>
      <c r="L879" s="1"/>
      <c r="Q879" s="1"/>
      <c r="V879" s="1"/>
      <c r="AA879" s="1"/>
      <c r="AF879" s="1"/>
      <c r="AK879" s="1"/>
      <c r="AP879" s="1"/>
      <c r="AU879" s="1"/>
      <c r="AZ879" s="1"/>
      <c r="BE879" s="1"/>
      <c r="BJ879" s="1"/>
      <c r="BO879" s="1"/>
      <c r="BT879" s="1"/>
      <c r="BY879" s="1"/>
      <c r="CD879" s="1"/>
      <c r="CI879" s="1"/>
      <c r="CN879" s="1"/>
      <c r="CS879" s="1"/>
      <c r="CX879" s="1"/>
      <c r="DC879" s="1"/>
      <c r="DH879" s="1"/>
      <c r="DM879" s="1"/>
    </row>
    <row r="880" spans="1:117" ht="15" customHeight="1">
      <c r="A880" s="1"/>
      <c r="B880" s="1"/>
      <c r="G880" s="1"/>
      <c r="L880" s="1"/>
      <c r="Q880" s="1"/>
      <c r="V880" s="1"/>
      <c r="AA880" s="1"/>
      <c r="AF880" s="1"/>
      <c r="AK880" s="1"/>
      <c r="AP880" s="1"/>
      <c r="AU880" s="1"/>
      <c r="AZ880" s="1"/>
      <c r="BE880" s="1"/>
      <c r="BJ880" s="1"/>
      <c r="BO880" s="1"/>
      <c r="BT880" s="1"/>
      <c r="BY880" s="1"/>
      <c r="CD880" s="1"/>
      <c r="CI880" s="1"/>
      <c r="CN880" s="1"/>
      <c r="CS880" s="1"/>
      <c r="CX880" s="1"/>
      <c r="DC880" s="1"/>
      <c r="DH880" s="1"/>
      <c r="DM880" s="1"/>
    </row>
    <row r="881" spans="1:117" ht="15" customHeight="1">
      <c r="A881" s="1"/>
      <c r="B881" s="1"/>
      <c r="G881" s="1"/>
      <c r="L881" s="1"/>
      <c r="Q881" s="1"/>
      <c r="V881" s="1"/>
      <c r="AA881" s="1"/>
      <c r="AF881" s="1"/>
      <c r="AK881" s="1"/>
      <c r="AP881" s="1"/>
      <c r="AU881" s="1"/>
      <c r="AZ881" s="1"/>
      <c r="BE881" s="1"/>
      <c r="BJ881" s="1"/>
      <c r="BO881" s="1"/>
      <c r="BT881" s="1"/>
      <c r="BY881" s="1"/>
      <c r="CD881" s="1"/>
      <c r="CI881" s="1"/>
      <c r="CN881" s="1"/>
      <c r="CS881" s="1"/>
      <c r="CX881" s="1"/>
      <c r="DC881" s="1"/>
      <c r="DH881" s="1"/>
      <c r="DM881" s="1"/>
    </row>
    <row r="882" spans="1:117" ht="15" customHeight="1">
      <c r="A882" s="1"/>
      <c r="B882" s="1"/>
      <c r="G882" s="1"/>
      <c r="L882" s="1"/>
      <c r="Q882" s="1"/>
      <c r="V882" s="1"/>
      <c r="AA882" s="1"/>
      <c r="AF882" s="1"/>
      <c r="AK882" s="1"/>
      <c r="AP882" s="1"/>
      <c r="AU882" s="1"/>
      <c r="AZ882" s="1"/>
      <c r="BE882" s="1"/>
      <c r="BJ882" s="1"/>
      <c r="BO882" s="1"/>
      <c r="BT882" s="1"/>
      <c r="BY882" s="1"/>
      <c r="CD882" s="1"/>
      <c r="CI882" s="1"/>
      <c r="CN882" s="1"/>
      <c r="CS882" s="1"/>
      <c r="CX882" s="1"/>
      <c r="DC882" s="1"/>
      <c r="DH882" s="1"/>
      <c r="DM882" s="1"/>
    </row>
    <row r="883" spans="1:117" ht="15" customHeight="1">
      <c r="A883" s="1"/>
      <c r="B883" s="1"/>
      <c r="G883" s="1"/>
      <c r="L883" s="1"/>
      <c r="Q883" s="1"/>
      <c r="V883" s="1"/>
      <c r="AA883" s="1"/>
      <c r="AF883" s="1"/>
      <c r="AK883" s="1"/>
      <c r="AP883" s="1"/>
      <c r="AU883" s="1"/>
      <c r="AZ883" s="1"/>
      <c r="BE883" s="1"/>
      <c r="BJ883" s="1"/>
      <c r="BO883" s="1"/>
      <c r="BT883" s="1"/>
      <c r="BY883" s="1"/>
      <c r="CD883" s="1"/>
      <c r="CI883" s="1"/>
      <c r="CN883" s="1"/>
      <c r="CS883" s="1"/>
      <c r="CX883" s="1"/>
      <c r="DC883" s="1"/>
      <c r="DH883" s="1"/>
      <c r="DM883" s="1"/>
    </row>
    <row r="884" spans="1:117" ht="15" customHeight="1">
      <c r="A884" s="1"/>
      <c r="B884" s="1"/>
      <c r="G884" s="1"/>
      <c r="L884" s="1"/>
      <c r="Q884" s="1"/>
      <c r="V884" s="1"/>
      <c r="AA884" s="1"/>
      <c r="AF884" s="1"/>
      <c r="AK884" s="1"/>
      <c r="AP884" s="1"/>
      <c r="AU884" s="1"/>
      <c r="AZ884" s="1"/>
      <c r="BE884" s="1"/>
      <c r="BJ884" s="1"/>
      <c r="BO884" s="1"/>
      <c r="BT884" s="1"/>
      <c r="BY884" s="1"/>
      <c r="CD884" s="1"/>
      <c r="CI884" s="1"/>
      <c r="CN884" s="1"/>
      <c r="CS884" s="1"/>
      <c r="CX884" s="1"/>
      <c r="DC884" s="1"/>
      <c r="DH884" s="1"/>
      <c r="DM884" s="1"/>
    </row>
    <row r="885" spans="1:117" ht="15" customHeight="1">
      <c r="A885" s="1"/>
      <c r="B885" s="1"/>
      <c r="G885" s="1"/>
      <c r="L885" s="1"/>
      <c r="Q885" s="1"/>
      <c r="V885" s="1"/>
      <c r="AA885" s="1"/>
      <c r="AF885" s="1"/>
      <c r="AK885" s="1"/>
      <c r="AP885" s="1"/>
      <c r="AU885" s="1"/>
      <c r="AZ885" s="1"/>
      <c r="BE885" s="1"/>
      <c r="BJ885" s="1"/>
      <c r="BO885" s="1"/>
      <c r="BT885" s="1"/>
      <c r="BY885" s="1"/>
      <c r="CD885" s="1"/>
      <c r="CI885" s="1"/>
      <c r="CN885" s="1"/>
      <c r="CS885" s="1"/>
      <c r="CX885" s="1"/>
      <c r="DC885" s="1"/>
      <c r="DH885" s="1"/>
      <c r="DM885" s="1"/>
    </row>
    <row r="886" spans="1:117" ht="15" customHeight="1">
      <c r="A886" s="1"/>
      <c r="B886" s="1"/>
      <c r="G886" s="1"/>
      <c r="L886" s="1"/>
      <c r="Q886" s="1"/>
      <c r="V886" s="1"/>
      <c r="AA886" s="1"/>
      <c r="AF886" s="1"/>
      <c r="AK886" s="1"/>
      <c r="AP886" s="1"/>
      <c r="AU886" s="1"/>
      <c r="AZ886" s="1"/>
      <c r="BE886" s="1"/>
      <c r="BJ886" s="1"/>
      <c r="BO886" s="1"/>
      <c r="BT886" s="1"/>
      <c r="BY886" s="1"/>
      <c r="CD886" s="1"/>
      <c r="CI886" s="1"/>
      <c r="CN886" s="1"/>
      <c r="CS886" s="1"/>
      <c r="CX886" s="1"/>
      <c r="DC886" s="1"/>
      <c r="DH886" s="1"/>
      <c r="DM886" s="1"/>
    </row>
    <row r="887" spans="1:117" ht="15" customHeight="1">
      <c r="A887" s="1"/>
      <c r="B887" s="1"/>
      <c r="G887" s="1"/>
      <c r="L887" s="1"/>
      <c r="Q887" s="1"/>
      <c r="V887" s="1"/>
      <c r="AA887" s="1"/>
      <c r="AF887" s="1"/>
      <c r="AK887" s="1"/>
      <c r="AP887" s="1"/>
      <c r="AU887" s="1"/>
      <c r="AZ887" s="1"/>
      <c r="BE887" s="1"/>
      <c r="BJ887" s="1"/>
      <c r="BO887" s="1"/>
      <c r="BT887" s="1"/>
      <c r="BY887" s="1"/>
      <c r="CD887" s="1"/>
      <c r="CI887" s="1"/>
      <c r="CN887" s="1"/>
      <c r="CS887" s="1"/>
      <c r="CX887" s="1"/>
      <c r="DC887" s="1"/>
      <c r="DH887" s="1"/>
      <c r="DM887" s="1"/>
    </row>
    <row r="888" spans="1:117" ht="15" customHeight="1">
      <c r="A888" s="1"/>
      <c r="B888" s="1"/>
      <c r="G888" s="1"/>
      <c r="L888" s="1"/>
      <c r="Q888" s="1"/>
      <c r="V888" s="1"/>
      <c r="AA888" s="1"/>
      <c r="AF888" s="1"/>
      <c r="AK888" s="1"/>
      <c r="AP888" s="1"/>
      <c r="AU888" s="1"/>
      <c r="AZ888" s="1"/>
      <c r="BE888" s="1"/>
      <c r="BJ888" s="1"/>
      <c r="BO888" s="1"/>
      <c r="BT888" s="1"/>
      <c r="BY888" s="1"/>
      <c r="CD888" s="1"/>
      <c r="CI888" s="1"/>
      <c r="CN888" s="1"/>
      <c r="CS888" s="1"/>
      <c r="CX888" s="1"/>
      <c r="DC888" s="1"/>
      <c r="DH888" s="1"/>
      <c r="DM888" s="1"/>
    </row>
    <row r="889" spans="1:117" ht="15" customHeight="1">
      <c r="A889" s="1"/>
      <c r="B889" s="1"/>
      <c r="G889" s="1"/>
      <c r="L889" s="1"/>
      <c r="Q889" s="1"/>
      <c r="V889" s="1"/>
      <c r="AA889" s="1"/>
      <c r="AF889" s="1"/>
      <c r="AK889" s="1"/>
      <c r="AP889" s="1"/>
      <c r="AU889" s="1"/>
      <c r="AZ889" s="1"/>
      <c r="BE889" s="1"/>
      <c r="BJ889" s="1"/>
      <c r="BO889" s="1"/>
      <c r="BT889" s="1"/>
      <c r="BY889" s="1"/>
      <c r="CD889" s="1"/>
      <c r="CI889" s="1"/>
      <c r="CN889" s="1"/>
      <c r="CS889" s="1"/>
      <c r="CX889" s="1"/>
      <c r="DC889" s="1"/>
      <c r="DH889" s="1"/>
      <c r="DM889" s="1"/>
    </row>
    <row r="890" spans="1:117" ht="15" customHeight="1">
      <c r="A890" s="1"/>
      <c r="B890" s="1"/>
      <c r="G890" s="1"/>
      <c r="L890" s="1"/>
      <c r="Q890" s="1"/>
      <c r="V890" s="1"/>
      <c r="AA890" s="1"/>
      <c r="AF890" s="1"/>
      <c r="AK890" s="1"/>
      <c r="AP890" s="1"/>
      <c r="AU890" s="1"/>
      <c r="AZ890" s="1"/>
      <c r="BE890" s="1"/>
      <c r="BJ890" s="1"/>
      <c r="BO890" s="1"/>
      <c r="BT890" s="1"/>
      <c r="BY890" s="1"/>
      <c r="CD890" s="1"/>
      <c r="CI890" s="1"/>
      <c r="CN890" s="1"/>
      <c r="CS890" s="1"/>
      <c r="CX890" s="1"/>
      <c r="DC890" s="1"/>
      <c r="DH890" s="1"/>
      <c r="DM890" s="1"/>
    </row>
    <row r="891" spans="1:117" ht="15" customHeight="1">
      <c r="A891" s="1"/>
      <c r="B891" s="1"/>
      <c r="G891" s="1"/>
      <c r="L891" s="1"/>
      <c r="Q891" s="1"/>
      <c r="V891" s="1"/>
      <c r="AA891" s="1"/>
      <c r="AF891" s="1"/>
      <c r="AK891" s="1"/>
      <c r="AP891" s="1"/>
      <c r="AU891" s="1"/>
      <c r="AZ891" s="1"/>
      <c r="BE891" s="1"/>
      <c r="BJ891" s="1"/>
      <c r="BO891" s="1"/>
      <c r="BT891" s="1"/>
      <c r="BY891" s="1"/>
      <c r="CD891" s="1"/>
      <c r="CI891" s="1"/>
      <c r="CN891" s="1"/>
      <c r="CS891" s="1"/>
      <c r="CX891" s="1"/>
      <c r="DC891" s="1"/>
      <c r="DH891" s="1"/>
      <c r="DM891" s="1"/>
    </row>
    <row r="892" spans="1:117" ht="15" customHeight="1">
      <c r="A892" s="1"/>
      <c r="B892" s="1"/>
      <c r="G892" s="1"/>
      <c r="L892" s="1"/>
      <c r="Q892" s="1"/>
      <c r="V892" s="1"/>
      <c r="AA892" s="1"/>
      <c r="AF892" s="1"/>
      <c r="AK892" s="1"/>
      <c r="AP892" s="1"/>
      <c r="AU892" s="1"/>
      <c r="AZ892" s="1"/>
      <c r="BE892" s="1"/>
      <c r="BJ892" s="1"/>
      <c r="BO892" s="1"/>
      <c r="BT892" s="1"/>
      <c r="BY892" s="1"/>
      <c r="CD892" s="1"/>
      <c r="CI892" s="1"/>
      <c r="CN892" s="1"/>
      <c r="CS892" s="1"/>
      <c r="CX892" s="1"/>
      <c r="DC892" s="1"/>
      <c r="DH892" s="1"/>
      <c r="DM892" s="1"/>
    </row>
    <row r="893" spans="1:117" ht="15" customHeight="1">
      <c r="A893" s="1"/>
      <c r="B893" s="1"/>
      <c r="G893" s="1"/>
      <c r="L893" s="1"/>
      <c r="Q893" s="1"/>
      <c r="V893" s="1"/>
      <c r="AA893" s="1"/>
      <c r="AF893" s="1"/>
      <c r="AK893" s="1"/>
      <c r="AP893" s="1"/>
      <c r="AU893" s="1"/>
      <c r="AZ893" s="1"/>
      <c r="BE893" s="1"/>
      <c r="BJ893" s="1"/>
      <c r="BO893" s="1"/>
      <c r="BT893" s="1"/>
      <c r="BY893" s="1"/>
      <c r="CD893" s="1"/>
      <c r="CI893" s="1"/>
      <c r="CN893" s="1"/>
      <c r="CS893" s="1"/>
      <c r="CX893" s="1"/>
      <c r="DC893" s="1"/>
      <c r="DH893" s="1"/>
      <c r="DM893" s="1"/>
    </row>
    <row r="894" spans="1:117" ht="15" customHeight="1">
      <c r="A894" s="1"/>
      <c r="B894" s="1"/>
      <c r="G894" s="1"/>
      <c r="L894" s="1"/>
      <c r="Q894" s="1"/>
      <c r="V894" s="1"/>
      <c r="AA894" s="1"/>
      <c r="AF894" s="1"/>
      <c r="AK894" s="1"/>
      <c r="AP894" s="1"/>
      <c r="AU894" s="1"/>
      <c r="AZ894" s="1"/>
      <c r="BE894" s="1"/>
      <c r="BJ894" s="1"/>
      <c r="BO894" s="1"/>
      <c r="BT894" s="1"/>
      <c r="BY894" s="1"/>
      <c r="CD894" s="1"/>
      <c r="CI894" s="1"/>
      <c r="CN894" s="1"/>
      <c r="CS894" s="1"/>
      <c r="CX894" s="1"/>
      <c r="DC894" s="1"/>
      <c r="DH894" s="1"/>
      <c r="DM894" s="1"/>
    </row>
    <row r="895" spans="1:117" ht="15" customHeight="1">
      <c r="A895" s="1"/>
      <c r="B895" s="1"/>
      <c r="G895" s="1"/>
      <c r="L895" s="1"/>
      <c r="Q895" s="1"/>
      <c r="V895" s="1"/>
      <c r="AA895" s="1"/>
      <c r="AF895" s="1"/>
      <c r="AK895" s="1"/>
      <c r="AP895" s="1"/>
      <c r="AU895" s="1"/>
      <c r="AZ895" s="1"/>
      <c r="BE895" s="1"/>
      <c r="BJ895" s="1"/>
      <c r="BO895" s="1"/>
      <c r="BT895" s="1"/>
      <c r="BY895" s="1"/>
      <c r="CD895" s="1"/>
      <c r="CI895" s="1"/>
      <c r="CN895" s="1"/>
      <c r="CS895" s="1"/>
      <c r="CX895" s="1"/>
      <c r="DC895" s="1"/>
      <c r="DH895" s="1"/>
      <c r="DM895" s="1"/>
    </row>
    <row r="896" spans="1:117" ht="15" customHeight="1">
      <c r="A896" s="1"/>
      <c r="B896" s="1"/>
      <c r="G896" s="1"/>
      <c r="L896" s="1"/>
      <c r="Q896" s="1"/>
      <c r="V896" s="1"/>
      <c r="AA896" s="1"/>
      <c r="AF896" s="1"/>
      <c r="AK896" s="1"/>
      <c r="AP896" s="1"/>
      <c r="AU896" s="1"/>
      <c r="AZ896" s="1"/>
      <c r="BE896" s="1"/>
      <c r="BJ896" s="1"/>
      <c r="BO896" s="1"/>
      <c r="BT896" s="1"/>
      <c r="BY896" s="1"/>
      <c r="CD896" s="1"/>
      <c r="CI896" s="1"/>
      <c r="CN896" s="1"/>
      <c r="CS896" s="1"/>
      <c r="CX896" s="1"/>
      <c r="DC896" s="1"/>
      <c r="DH896" s="1"/>
      <c r="DM896" s="1"/>
    </row>
    <row r="897" spans="1:117" ht="15" customHeight="1">
      <c r="A897" s="1"/>
      <c r="B897" s="1"/>
      <c r="G897" s="1"/>
      <c r="L897" s="1"/>
      <c r="Q897" s="1"/>
      <c r="V897" s="1"/>
      <c r="AA897" s="1"/>
      <c r="AF897" s="1"/>
      <c r="AK897" s="1"/>
      <c r="AP897" s="1"/>
      <c r="AU897" s="1"/>
      <c r="AZ897" s="1"/>
      <c r="BE897" s="1"/>
      <c r="BJ897" s="1"/>
      <c r="BO897" s="1"/>
      <c r="BT897" s="1"/>
      <c r="BY897" s="1"/>
      <c r="CD897" s="1"/>
      <c r="CI897" s="1"/>
      <c r="CN897" s="1"/>
      <c r="CS897" s="1"/>
      <c r="CX897" s="1"/>
      <c r="DC897" s="1"/>
      <c r="DH897" s="1"/>
      <c r="DM897" s="1"/>
    </row>
    <row r="898" spans="1:117" ht="15" customHeight="1">
      <c r="A898" s="1"/>
      <c r="B898" s="1"/>
      <c r="G898" s="1"/>
      <c r="L898" s="1"/>
      <c r="Q898" s="1"/>
      <c r="V898" s="1"/>
      <c r="AA898" s="1"/>
      <c r="AF898" s="1"/>
      <c r="AK898" s="1"/>
      <c r="AP898" s="1"/>
      <c r="AU898" s="1"/>
      <c r="AZ898" s="1"/>
      <c r="BE898" s="1"/>
      <c r="BJ898" s="1"/>
      <c r="BO898" s="1"/>
      <c r="BT898" s="1"/>
      <c r="BY898" s="1"/>
      <c r="CD898" s="1"/>
      <c r="CI898" s="1"/>
      <c r="CN898" s="1"/>
      <c r="CS898" s="1"/>
      <c r="CX898" s="1"/>
      <c r="DC898" s="1"/>
      <c r="DH898" s="1"/>
      <c r="DM898" s="1"/>
    </row>
    <row r="899" spans="1:117" ht="15" customHeight="1">
      <c r="A899" s="1"/>
      <c r="B899" s="1"/>
      <c r="G899" s="1"/>
      <c r="L899" s="1"/>
      <c r="Q899" s="1"/>
      <c r="V899" s="1"/>
      <c r="AA899" s="1"/>
      <c r="AF899" s="1"/>
      <c r="AK899" s="1"/>
      <c r="AP899" s="1"/>
      <c r="AU899" s="1"/>
      <c r="AZ899" s="1"/>
      <c r="BE899" s="1"/>
      <c r="BJ899" s="1"/>
      <c r="BO899" s="1"/>
      <c r="BT899" s="1"/>
      <c r="BY899" s="1"/>
      <c r="CD899" s="1"/>
      <c r="CI899" s="1"/>
      <c r="CN899" s="1"/>
      <c r="CS899" s="1"/>
      <c r="CX899" s="1"/>
      <c r="DC899" s="1"/>
      <c r="DH899" s="1"/>
      <c r="DM899" s="1"/>
    </row>
    <row r="900" spans="1:117" ht="15" customHeight="1">
      <c r="A900" s="1"/>
      <c r="B900" s="1"/>
      <c r="G900" s="1"/>
      <c r="L900" s="1"/>
      <c r="Q900" s="1"/>
      <c r="V900" s="1"/>
      <c r="AA900" s="1"/>
      <c r="AF900" s="1"/>
      <c r="AK900" s="1"/>
      <c r="AP900" s="1"/>
      <c r="AU900" s="1"/>
      <c r="AZ900" s="1"/>
      <c r="BE900" s="1"/>
      <c r="BJ900" s="1"/>
      <c r="BO900" s="1"/>
      <c r="BT900" s="1"/>
      <c r="BY900" s="1"/>
      <c r="CD900" s="1"/>
      <c r="CI900" s="1"/>
      <c r="CN900" s="1"/>
      <c r="CS900" s="1"/>
      <c r="CX900" s="1"/>
      <c r="DC900" s="1"/>
      <c r="DH900" s="1"/>
      <c r="DM900" s="1"/>
    </row>
    <row r="901" spans="1:117" ht="15" customHeight="1">
      <c r="A901" s="1"/>
      <c r="B901" s="1"/>
      <c r="G901" s="1"/>
      <c r="L901" s="1"/>
      <c r="Q901" s="1"/>
      <c r="V901" s="1"/>
      <c r="AA901" s="1"/>
      <c r="AF901" s="1"/>
      <c r="AK901" s="1"/>
      <c r="AP901" s="1"/>
      <c r="AU901" s="1"/>
      <c r="AZ901" s="1"/>
      <c r="BE901" s="1"/>
      <c r="BJ901" s="1"/>
      <c r="BO901" s="1"/>
      <c r="BT901" s="1"/>
      <c r="BY901" s="1"/>
      <c r="CD901" s="1"/>
      <c r="CI901" s="1"/>
      <c r="CN901" s="1"/>
      <c r="CS901" s="1"/>
      <c r="CX901" s="1"/>
      <c r="DC901" s="1"/>
      <c r="DH901" s="1"/>
      <c r="DM901" s="1"/>
    </row>
    <row r="902" spans="1:117" ht="15" customHeight="1">
      <c r="A902" s="1"/>
      <c r="B902" s="1"/>
      <c r="G902" s="1"/>
      <c r="L902" s="1"/>
      <c r="Q902" s="1"/>
      <c r="V902" s="1"/>
      <c r="AA902" s="1"/>
      <c r="AF902" s="1"/>
      <c r="AK902" s="1"/>
      <c r="AP902" s="1"/>
      <c r="AU902" s="1"/>
      <c r="AZ902" s="1"/>
      <c r="BE902" s="1"/>
      <c r="BJ902" s="1"/>
      <c r="BO902" s="1"/>
      <c r="BT902" s="1"/>
      <c r="BY902" s="1"/>
      <c r="CD902" s="1"/>
      <c r="CI902" s="1"/>
      <c r="CN902" s="1"/>
      <c r="CS902" s="1"/>
      <c r="CX902" s="1"/>
      <c r="DC902" s="1"/>
      <c r="DH902" s="1"/>
      <c r="DM902" s="1"/>
    </row>
    <row r="903" spans="1:117" ht="15" customHeight="1">
      <c r="A903" s="1"/>
      <c r="B903" s="1"/>
      <c r="G903" s="1"/>
      <c r="L903" s="1"/>
      <c r="Q903" s="1"/>
      <c r="V903" s="1"/>
      <c r="AA903" s="1"/>
      <c r="AF903" s="1"/>
      <c r="AK903" s="1"/>
      <c r="AP903" s="1"/>
      <c r="AU903" s="1"/>
      <c r="AZ903" s="1"/>
      <c r="BE903" s="1"/>
      <c r="BJ903" s="1"/>
      <c r="BO903" s="1"/>
      <c r="BT903" s="1"/>
      <c r="BY903" s="1"/>
      <c r="CD903" s="1"/>
      <c r="CI903" s="1"/>
      <c r="CN903" s="1"/>
      <c r="CS903" s="1"/>
      <c r="CX903" s="1"/>
      <c r="DC903" s="1"/>
      <c r="DH903" s="1"/>
      <c r="DM903" s="1"/>
    </row>
    <row r="904" spans="1:117" ht="15" customHeight="1">
      <c r="A904" s="1"/>
      <c r="B904" s="1"/>
      <c r="G904" s="1"/>
      <c r="L904" s="1"/>
      <c r="Q904" s="1"/>
      <c r="V904" s="1"/>
      <c r="AA904" s="1"/>
      <c r="AF904" s="1"/>
      <c r="AK904" s="1"/>
      <c r="AP904" s="1"/>
      <c r="AU904" s="1"/>
      <c r="AZ904" s="1"/>
      <c r="BE904" s="1"/>
      <c r="BJ904" s="1"/>
      <c r="BO904" s="1"/>
      <c r="BT904" s="1"/>
      <c r="BY904" s="1"/>
      <c r="CD904" s="1"/>
      <c r="CI904" s="1"/>
      <c r="CN904" s="1"/>
      <c r="CS904" s="1"/>
      <c r="CX904" s="1"/>
      <c r="DC904" s="1"/>
      <c r="DH904" s="1"/>
      <c r="DM904" s="1"/>
    </row>
    <row r="905" spans="1:117" ht="15" customHeight="1">
      <c r="A905" s="1"/>
      <c r="B905" s="1"/>
      <c r="G905" s="1"/>
      <c r="L905" s="1"/>
      <c r="Q905" s="1"/>
      <c r="V905" s="1"/>
      <c r="AA905" s="1"/>
      <c r="AF905" s="1"/>
      <c r="AK905" s="1"/>
      <c r="AP905" s="1"/>
      <c r="AU905" s="1"/>
      <c r="AZ905" s="1"/>
      <c r="BE905" s="1"/>
      <c r="BJ905" s="1"/>
      <c r="BO905" s="1"/>
      <c r="BT905" s="1"/>
      <c r="BY905" s="1"/>
      <c r="CD905" s="1"/>
      <c r="CI905" s="1"/>
      <c r="CN905" s="1"/>
      <c r="CS905" s="1"/>
      <c r="CX905" s="1"/>
      <c r="DC905" s="1"/>
      <c r="DH905" s="1"/>
      <c r="DM905" s="1"/>
    </row>
    <row r="906" spans="1:117" ht="15" customHeight="1">
      <c r="A906" s="1"/>
      <c r="B906" s="1"/>
      <c r="G906" s="1"/>
      <c r="L906" s="1"/>
      <c r="Q906" s="1"/>
      <c r="V906" s="1"/>
      <c r="AA906" s="1"/>
      <c r="AF906" s="1"/>
      <c r="AK906" s="1"/>
      <c r="AP906" s="1"/>
      <c r="AU906" s="1"/>
      <c r="AZ906" s="1"/>
      <c r="BE906" s="1"/>
      <c r="BJ906" s="1"/>
      <c r="BO906" s="1"/>
      <c r="BT906" s="1"/>
      <c r="BY906" s="1"/>
      <c r="CD906" s="1"/>
      <c r="CI906" s="1"/>
      <c r="CN906" s="1"/>
      <c r="CS906" s="1"/>
      <c r="CX906" s="1"/>
      <c r="DC906" s="1"/>
      <c r="DH906" s="1"/>
      <c r="DM906" s="1"/>
    </row>
    <row r="907" spans="1:117" ht="15" customHeight="1">
      <c r="A907" s="1"/>
      <c r="B907" s="1"/>
      <c r="G907" s="1"/>
      <c r="L907" s="1"/>
      <c r="Q907" s="1"/>
      <c r="V907" s="1"/>
      <c r="AA907" s="1"/>
      <c r="AF907" s="1"/>
      <c r="AK907" s="1"/>
      <c r="AP907" s="1"/>
      <c r="AU907" s="1"/>
      <c r="AZ907" s="1"/>
      <c r="BE907" s="1"/>
      <c r="BJ907" s="1"/>
      <c r="BO907" s="1"/>
      <c r="BT907" s="1"/>
      <c r="BY907" s="1"/>
      <c r="CD907" s="1"/>
      <c r="CI907" s="1"/>
      <c r="CN907" s="1"/>
      <c r="CS907" s="1"/>
      <c r="CX907" s="1"/>
      <c r="DC907" s="1"/>
      <c r="DH907" s="1"/>
      <c r="DM907" s="1"/>
    </row>
    <row r="908" spans="1:117" ht="15" customHeight="1">
      <c r="A908" s="1"/>
      <c r="B908" s="1"/>
      <c r="G908" s="1"/>
      <c r="L908" s="1"/>
      <c r="Q908" s="1"/>
      <c r="V908" s="1"/>
      <c r="AA908" s="1"/>
      <c r="AF908" s="1"/>
      <c r="AK908" s="1"/>
      <c r="AP908" s="1"/>
      <c r="AU908" s="1"/>
      <c r="AZ908" s="1"/>
      <c r="BE908" s="1"/>
      <c r="BJ908" s="1"/>
      <c r="BO908" s="1"/>
      <c r="BT908" s="1"/>
      <c r="BY908" s="1"/>
      <c r="CD908" s="1"/>
      <c r="CI908" s="1"/>
      <c r="CN908" s="1"/>
      <c r="CS908" s="1"/>
      <c r="CX908" s="1"/>
      <c r="DC908" s="1"/>
      <c r="DH908" s="1"/>
      <c r="DM908" s="1"/>
    </row>
    <row r="909" spans="1:117" ht="15" customHeight="1">
      <c r="A909" s="1"/>
      <c r="B909" s="1"/>
      <c r="G909" s="1"/>
      <c r="L909" s="1"/>
      <c r="Q909" s="1"/>
      <c r="V909" s="1"/>
      <c r="AA909" s="1"/>
      <c r="AF909" s="1"/>
      <c r="AK909" s="1"/>
      <c r="AP909" s="1"/>
      <c r="AU909" s="1"/>
      <c r="AZ909" s="1"/>
      <c r="BE909" s="1"/>
      <c r="BJ909" s="1"/>
      <c r="BO909" s="1"/>
      <c r="BT909" s="1"/>
      <c r="BY909" s="1"/>
      <c r="CD909" s="1"/>
      <c r="CI909" s="1"/>
      <c r="CN909" s="1"/>
      <c r="CS909" s="1"/>
      <c r="CX909" s="1"/>
      <c r="DC909" s="1"/>
      <c r="DH909" s="1"/>
      <c r="DM909" s="1"/>
    </row>
    <row r="910" spans="1:117" ht="15" customHeight="1">
      <c r="A910" s="1"/>
      <c r="B910" s="1"/>
      <c r="G910" s="1"/>
      <c r="L910" s="1"/>
      <c r="Q910" s="1"/>
      <c r="V910" s="1"/>
      <c r="AA910" s="1"/>
      <c r="AF910" s="1"/>
      <c r="AK910" s="1"/>
      <c r="AP910" s="1"/>
      <c r="AU910" s="1"/>
      <c r="AZ910" s="1"/>
      <c r="BE910" s="1"/>
      <c r="BJ910" s="1"/>
      <c r="BO910" s="1"/>
      <c r="BT910" s="1"/>
      <c r="BY910" s="1"/>
      <c r="CD910" s="1"/>
      <c r="CI910" s="1"/>
      <c r="CN910" s="1"/>
      <c r="CS910" s="1"/>
      <c r="CX910" s="1"/>
      <c r="DC910" s="1"/>
      <c r="DH910" s="1"/>
      <c r="DM910" s="1"/>
    </row>
    <row r="911" spans="1:117" ht="15" customHeight="1">
      <c r="A911" s="1"/>
      <c r="B911" s="1"/>
      <c r="G911" s="1"/>
      <c r="L911" s="1"/>
      <c r="Q911" s="1"/>
      <c r="V911" s="1"/>
      <c r="AA911" s="1"/>
      <c r="AF911" s="1"/>
      <c r="AK911" s="1"/>
      <c r="AP911" s="1"/>
      <c r="AU911" s="1"/>
      <c r="AZ911" s="1"/>
      <c r="BE911" s="1"/>
      <c r="BJ911" s="1"/>
      <c r="BO911" s="1"/>
      <c r="BT911" s="1"/>
      <c r="BY911" s="1"/>
      <c r="CD911" s="1"/>
      <c r="CI911" s="1"/>
      <c r="CN911" s="1"/>
      <c r="CS911" s="1"/>
      <c r="CX911" s="1"/>
      <c r="DC911" s="1"/>
      <c r="DH911" s="1"/>
      <c r="DM911" s="1"/>
    </row>
    <row r="912" spans="1:117" ht="15" customHeight="1">
      <c r="A912" s="1"/>
      <c r="B912" s="1"/>
      <c r="G912" s="1"/>
      <c r="L912" s="1"/>
      <c r="Q912" s="1"/>
      <c r="V912" s="1"/>
      <c r="AA912" s="1"/>
      <c r="AF912" s="1"/>
      <c r="AK912" s="1"/>
      <c r="AP912" s="1"/>
      <c r="AU912" s="1"/>
      <c r="AZ912" s="1"/>
      <c r="BE912" s="1"/>
      <c r="BJ912" s="1"/>
      <c r="BO912" s="1"/>
      <c r="BT912" s="1"/>
      <c r="BY912" s="1"/>
      <c r="CD912" s="1"/>
      <c r="CI912" s="1"/>
      <c r="CN912" s="1"/>
      <c r="CS912" s="1"/>
      <c r="CX912" s="1"/>
      <c r="DC912" s="1"/>
      <c r="DH912" s="1"/>
      <c r="DM912" s="1"/>
    </row>
    <row r="913" spans="1:117" ht="15" customHeight="1">
      <c r="A913" s="1"/>
      <c r="B913" s="1"/>
      <c r="G913" s="1"/>
      <c r="L913" s="1"/>
      <c r="Q913" s="1"/>
      <c r="V913" s="1"/>
      <c r="AA913" s="1"/>
      <c r="AF913" s="1"/>
      <c r="AK913" s="1"/>
      <c r="AP913" s="1"/>
      <c r="AU913" s="1"/>
      <c r="AZ913" s="1"/>
      <c r="BE913" s="1"/>
      <c r="BJ913" s="1"/>
      <c r="BO913" s="1"/>
      <c r="BT913" s="1"/>
      <c r="BY913" s="1"/>
      <c r="CD913" s="1"/>
      <c r="CI913" s="1"/>
      <c r="CN913" s="1"/>
      <c r="CS913" s="1"/>
      <c r="CX913" s="1"/>
      <c r="DC913" s="1"/>
      <c r="DH913" s="1"/>
      <c r="DM913" s="1"/>
    </row>
    <row r="914" spans="1:117" ht="15" customHeight="1">
      <c r="A914" s="1"/>
      <c r="B914" s="1"/>
      <c r="G914" s="1"/>
      <c r="L914" s="1"/>
      <c r="Q914" s="1"/>
      <c r="V914" s="1"/>
      <c r="AA914" s="1"/>
      <c r="AF914" s="1"/>
      <c r="AK914" s="1"/>
      <c r="AP914" s="1"/>
      <c r="AU914" s="1"/>
      <c r="AZ914" s="1"/>
      <c r="BE914" s="1"/>
      <c r="BJ914" s="1"/>
      <c r="BO914" s="1"/>
      <c r="BT914" s="1"/>
      <c r="BY914" s="1"/>
      <c r="CD914" s="1"/>
      <c r="CI914" s="1"/>
      <c r="CN914" s="1"/>
      <c r="CS914" s="1"/>
      <c r="CX914" s="1"/>
      <c r="DC914" s="1"/>
      <c r="DH914" s="1"/>
      <c r="DM914" s="1"/>
    </row>
    <row r="915" spans="1:117" ht="15" customHeight="1">
      <c r="A915" s="1"/>
      <c r="B915" s="1"/>
      <c r="G915" s="1"/>
      <c r="L915" s="1"/>
      <c r="Q915" s="1"/>
      <c r="V915" s="1"/>
      <c r="AA915" s="1"/>
      <c r="AF915" s="1"/>
      <c r="AK915" s="1"/>
      <c r="AP915" s="1"/>
      <c r="AU915" s="1"/>
      <c r="AZ915" s="1"/>
      <c r="BE915" s="1"/>
      <c r="BJ915" s="1"/>
      <c r="BO915" s="1"/>
      <c r="BT915" s="1"/>
      <c r="BY915" s="1"/>
      <c r="CD915" s="1"/>
      <c r="CI915" s="1"/>
      <c r="CN915" s="1"/>
      <c r="CS915" s="1"/>
      <c r="CX915" s="1"/>
      <c r="DC915" s="1"/>
      <c r="DH915" s="1"/>
      <c r="DM915" s="1"/>
    </row>
    <row r="916" spans="1:117" ht="15" customHeight="1">
      <c r="A916" s="1"/>
      <c r="B916" s="1"/>
      <c r="G916" s="1"/>
      <c r="L916" s="1"/>
      <c r="Q916" s="1"/>
      <c r="V916" s="1"/>
      <c r="AA916" s="1"/>
      <c r="AF916" s="1"/>
      <c r="AK916" s="1"/>
      <c r="AP916" s="1"/>
      <c r="AU916" s="1"/>
      <c r="AZ916" s="1"/>
      <c r="BE916" s="1"/>
      <c r="BJ916" s="1"/>
      <c r="BO916" s="1"/>
      <c r="BT916" s="1"/>
      <c r="BY916" s="1"/>
      <c r="CD916" s="1"/>
      <c r="CI916" s="1"/>
      <c r="CN916" s="1"/>
      <c r="CS916" s="1"/>
      <c r="CX916" s="1"/>
      <c r="DC916" s="1"/>
      <c r="DH916" s="1"/>
      <c r="DM916" s="1"/>
    </row>
    <row r="917" spans="1:117" ht="15" customHeight="1">
      <c r="A917" s="1"/>
      <c r="B917" s="1"/>
      <c r="G917" s="1"/>
      <c r="L917" s="1"/>
      <c r="Q917" s="1"/>
      <c r="V917" s="1"/>
      <c r="AA917" s="1"/>
      <c r="AF917" s="1"/>
      <c r="AK917" s="1"/>
      <c r="AP917" s="1"/>
      <c r="AU917" s="1"/>
      <c r="AZ917" s="1"/>
      <c r="BE917" s="1"/>
      <c r="BJ917" s="1"/>
      <c r="BO917" s="1"/>
      <c r="BT917" s="1"/>
      <c r="BY917" s="1"/>
      <c r="CD917" s="1"/>
      <c r="CI917" s="1"/>
      <c r="CN917" s="1"/>
      <c r="CS917" s="1"/>
      <c r="CX917" s="1"/>
      <c r="DC917" s="1"/>
      <c r="DH917" s="1"/>
      <c r="DM917" s="1"/>
    </row>
    <row r="918" spans="1:117" ht="15" customHeight="1">
      <c r="A918" s="1"/>
      <c r="B918" s="1"/>
      <c r="G918" s="1"/>
      <c r="L918" s="1"/>
      <c r="Q918" s="1"/>
      <c r="V918" s="1"/>
      <c r="AA918" s="1"/>
      <c r="AF918" s="1"/>
      <c r="AK918" s="1"/>
      <c r="AP918" s="1"/>
      <c r="AU918" s="1"/>
      <c r="AZ918" s="1"/>
      <c r="BE918" s="1"/>
      <c r="BJ918" s="1"/>
      <c r="BO918" s="1"/>
      <c r="BT918" s="1"/>
      <c r="BY918" s="1"/>
      <c r="CD918" s="1"/>
      <c r="CI918" s="1"/>
      <c r="CN918" s="1"/>
      <c r="CS918" s="1"/>
      <c r="CX918" s="1"/>
      <c r="DC918" s="1"/>
      <c r="DH918" s="1"/>
      <c r="DM918" s="1"/>
    </row>
    <row r="919" spans="1:117" ht="15" customHeight="1">
      <c r="A919" s="1"/>
      <c r="B919" s="1"/>
      <c r="G919" s="1"/>
      <c r="L919" s="1"/>
      <c r="Q919" s="1"/>
      <c r="V919" s="1"/>
      <c r="AA919" s="1"/>
      <c r="AF919" s="1"/>
      <c r="AK919" s="1"/>
      <c r="AP919" s="1"/>
      <c r="AU919" s="1"/>
      <c r="AZ919" s="1"/>
      <c r="BE919" s="1"/>
      <c r="BJ919" s="1"/>
      <c r="BO919" s="1"/>
      <c r="BT919" s="1"/>
      <c r="BY919" s="1"/>
      <c r="CD919" s="1"/>
      <c r="CI919" s="1"/>
      <c r="CN919" s="1"/>
      <c r="CS919" s="1"/>
      <c r="CX919" s="1"/>
      <c r="DC919" s="1"/>
      <c r="DH919" s="1"/>
      <c r="DM919" s="1"/>
    </row>
    <row r="920" spans="1:117" ht="15" customHeight="1">
      <c r="A920" s="1"/>
      <c r="B920" s="1"/>
      <c r="G920" s="1"/>
      <c r="L920" s="1"/>
      <c r="Q920" s="1"/>
      <c r="V920" s="1"/>
      <c r="AA920" s="1"/>
      <c r="AF920" s="1"/>
      <c r="AK920" s="1"/>
      <c r="AP920" s="1"/>
      <c r="AU920" s="1"/>
      <c r="AZ920" s="1"/>
      <c r="BE920" s="1"/>
      <c r="BJ920" s="1"/>
      <c r="BO920" s="1"/>
      <c r="BT920" s="1"/>
      <c r="BY920" s="1"/>
      <c r="CD920" s="1"/>
      <c r="CI920" s="1"/>
      <c r="CN920" s="1"/>
      <c r="CS920" s="1"/>
      <c r="CX920" s="1"/>
      <c r="DC920" s="1"/>
      <c r="DH920" s="1"/>
      <c r="DM920" s="1"/>
    </row>
    <row r="921" spans="1:117" ht="15" customHeight="1">
      <c r="A921" s="1"/>
      <c r="B921" s="1"/>
      <c r="G921" s="1"/>
      <c r="L921" s="1"/>
      <c r="Q921" s="1"/>
      <c r="V921" s="1"/>
      <c r="AA921" s="1"/>
      <c r="AF921" s="1"/>
      <c r="AK921" s="1"/>
      <c r="AP921" s="1"/>
      <c r="AU921" s="1"/>
      <c r="AZ921" s="1"/>
      <c r="BE921" s="1"/>
      <c r="BJ921" s="1"/>
      <c r="BO921" s="1"/>
      <c r="BT921" s="1"/>
      <c r="BY921" s="1"/>
      <c r="CD921" s="1"/>
      <c r="CI921" s="1"/>
      <c r="CN921" s="1"/>
      <c r="CS921" s="1"/>
      <c r="CX921" s="1"/>
      <c r="DC921" s="1"/>
      <c r="DH921" s="1"/>
      <c r="DM921" s="1"/>
    </row>
    <row r="922" spans="1:117" ht="15" customHeight="1">
      <c r="A922" s="1"/>
      <c r="B922" s="1"/>
      <c r="G922" s="1"/>
      <c r="L922" s="1"/>
      <c r="Q922" s="1"/>
      <c r="V922" s="1"/>
      <c r="AA922" s="1"/>
      <c r="AF922" s="1"/>
      <c r="AK922" s="1"/>
      <c r="AP922" s="1"/>
      <c r="AU922" s="1"/>
      <c r="AZ922" s="1"/>
      <c r="BE922" s="1"/>
      <c r="BJ922" s="1"/>
      <c r="BO922" s="1"/>
      <c r="BT922" s="1"/>
      <c r="BY922" s="1"/>
      <c r="CD922" s="1"/>
      <c r="CI922" s="1"/>
      <c r="CN922" s="1"/>
      <c r="CS922" s="1"/>
      <c r="CX922" s="1"/>
      <c r="DC922" s="1"/>
      <c r="DH922" s="1"/>
      <c r="DM922" s="1"/>
    </row>
    <row r="923" spans="1:117" ht="15" customHeight="1">
      <c r="A923" s="1"/>
      <c r="B923" s="1"/>
      <c r="G923" s="1"/>
      <c r="L923" s="1"/>
      <c r="Q923" s="1"/>
      <c r="V923" s="1"/>
      <c r="AA923" s="1"/>
      <c r="AF923" s="1"/>
      <c r="AK923" s="1"/>
      <c r="AP923" s="1"/>
      <c r="AU923" s="1"/>
      <c r="AZ923" s="1"/>
      <c r="BE923" s="1"/>
      <c r="BJ923" s="1"/>
      <c r="BO923" s="1"/>
      <c r="BT923" s="1"/>
      <c r="BY923" s="1"/>
      <c r="CD923" s="1"/>
      <c r="CI923" s="1"/>
      <c r="CN923" s="1"/>
      <c r="CS923" s="1"/>
      <c r="CX923" s="1"/>
      <c r="DC923" s="1"/>
      <c r="DH923" s="1"/>
      <c r="DM923" s="1"/>
    </row>
    <row r="924" spans="1:117" ht="15" customHeight="1">
      <c r="A924" s="1"/>
      <c r="B924" s="1"/>
      <c r="G924" s="1"/>
      <c r="L924" s="1"/>
      <c r="Q924" s="1"/>
      <c r="V924" s="1"/>
      <c r="AA924" s="1"/>
      <c r="AF924" s="1"/>
      <c r="AK924" s="1"/>
      <c r="AP924" s="1"/>
      <c r="AU924" s="1"/>
      <c r="AZ924" s="1"/>
      <c r="BE924" s="1"/>
      <c r="BJ924" s="1"/>
      <c r="BO924" s="1"/>
      <c r="BT924" s="1"/>
      <c r="BY924" s="1"/>
      <c r="CD924" s="1"/>
      <c r="CI924" s="1"/>
      <c r="CN924" s="1"/>
      <c r="CS924" s="1"/>
      <c r="CX924" s="1"/>
      <c r="DC924" s="1"/>
      <c r="DH924" s="1"/>
      <c r="DM924" s="1"/>
    </row>
    <row r="925" spans="1:117" ht="15" customHeight="1">
      <c r="A925" s="1"/>
      <c r="B925" s="1"/>
      <c r="G925" s="1"/>
      <c r="L925" s="1"/>
      <c r="Q925" s="1"/>
      <c r="V925" s="1"/>
      <c r="AA925" s="1"/>
      <c r="AF925" s="1"/>
      <c r="AK925" s="1"/>
      <c r="AP925" s="1"/>
      <c r="AU925" s="1"/>
      <c r="AZ925" s="1"/>
      <c r="BE925" s="1"/>
      <c r="BJ925" s="1"/>
      <c r="BO925" s="1"/>
      <c r="BT925" s="1"/>
      <c r="BY925" s="1"/>
      <c r="CD925" s="1"/>
      <c r="CI925" s="1"/>
      <c r="CN925" s="1"/>
      <c r="CS925" s="1"/>
      <c r="CX925" s="1"/>
      <c r="DC925" s="1"/>
      <c r="DH925" s="1"/>
      <c r="DM925" s="1"/>
    </row>
    <row r="926" spans="1:117" ht="15" customHeight="1">
      <c r="A926" s="1"/>
      <c r="B926" s="1"/>
      <c r="G926" s="1"/>
      <c r="L926" s="1"/>
      <c r="Q926" s="1"/>
      <c r="V926" s="1"/>
      <c r="AA926" s="1"/>
      <c r="AF926" s="1"/>
      <c r="AK926" s="1"/>
      <c r="AP926" s="1"/>
      <c r="AU926" s="1"/>
      <c r="AZ926" s="1"/>
      <c r="BE926" s="1"/>
      <c r="BJ926" s="1"/>
      <c r="BO926" s="1"/>
      <c r="BT926" s="1"/>
      <c r="BY926" s="1"/>
      <c r="CD926" s="1"/>
      <c r="CI926" s="1"/>
      <c r="CN926" s="1"/>
      <c r="CS926" s="1"/>
      <c r="CX926" s="1"/>
      <c r="DC926" s="1"/>
      <c r="DH926" s="1"/>
      <c r="DM926" s="1"/>
    </row>
    <row r="927" spans="1:117" ht="15" customHeight="1">
      <c r="A927" s="1"/>
      <c r="B927" s="1"/>
      <c r="G927" s="1"/>
      <c r="L927" s="1"/>
      <c r="Q927" s="1"/>
      <c r="V927" s="1"/>
      <c r="AA927" s="1"/>
      <c r="AF927" s="1"/>
      <c r="AK927" s="1"/>
      <c r="AP927" s="1"/>
      <c r="AU927" s="1"/>
      <c r="AZ927" s="1"/>
      <c r="BE927" s="1"/>
      <c r="BJ927" s="1"/>
      <c r="BO927" s="1"/>
      <c r="BT927" s="1"/>
      <c r="BY927" s="1"/>
      <c r="CD927" s="1"/>
      <c r="CI927" s="1"/>
      <c r="CN927" s="1"/>
      <c r="CS927" s="1"/>
      <c r="CX927" s="1"/>
      <c r="DC927" s="1"/>
      <c r="DH927" s="1"/>
      <c r="DM927" s="1"/>
    </row>
    <row r="928" spans="1:117" ht="15" customHeight="1">
      <c r="A928" s="1"/>
      <c r="B928" s="1"/>
      <c r="G928" s="1"/>
      <c r="L928" s="1"/>
      <c r="Q928" s="1"/>
      <c r="V928" s="1"/>
      <c r="AA928" s="1"/>
      <c r="AF928" s="1"/>
      <c r="AK928" s="1"/>
      <c r="AP928" s="1"/>
      <c r="AU928" s="1"/>
      <c r="AZ928" s="1"/>
      <c r="BE928" s="1"/>
      <c r="BJ928" s="1"/>
      <c r="BO928" s="1"/>
      <c r="BT928" s="1"/>
      <c r="BY928" s="1"/>
      <c r="CD928" s="1"/>
      <c r="CI928" s="1"/>
      <c r="CN928" s="1"/>
      <c r="CS928" s="1"/>
      <c r="CX928" s="1"/>
      <c r="DC928" s="1"/>
      <c r="DH928" s="1"/>
      <c r="DM928" s="1"/>
    </row>
    <row r="929" spans="1:117" ht="15" customHeight="1">
      <c r="A929" s="1"/>
      <c r="B929" s="1"/>
      <c r="G929" s="1"/>
      <c r="L929" s="1"/>
      <c r="Q929" s="1"/>
      <c r="V929" s="1"/>
      <c r="AA929" s="1"/>
      <c r="AF929" s="1"/>
      <c r="AK929" s="1"/>
      <c r="AP929" s="1"/>
      <c r="AU929" s="1"/>
      <c r="AZ929" s="1"/>
      <c r="BE929" s="1"/>
      <c r="BJ929" s="1"/>
      <c r="BO929" s="1"/>
      <c r="BT929" s="1"/>
      <c r="BY929" s="1"/>
      <c r="CD929" s="1"/>
      <c r="CI929" s="1"/>
      <c r="CN929" s="1"/>
      <c r="CS929" s="1"/>
      <c r="CX929" s="1"/>
      <c r="DC929" s="1"/>
      <c r="DH929" s="1"/>
      <c r="DM929" s="1"/>
    </row>
    <row r="930" spans="1:117" ht="15" customHeight="1">
      <c r="A930" s="1"/>
      <c r="B930" s="1"/>
      <c r="G930" s="1"/>
      <c r="L930" s="1"/>
      <c r="Q930" s="1"/>
      <c r="V930" s="1"/>
      <c r="AA930" s="1"/>
      <c r="AF930" s="1"/>
      <c r="AK930" s="1"/>
      <c r="AP930" s="1"/>
      <c r="AU930" s="1"/>
      <c r="AZ930" s="1"/>
      <c r="BE930" s="1"/>
      <c r="BJ930" s="1"/>
      <c r="BO930" s="1"/>
      <c r="BT930" s="1"/>
      <c r="BY930" s="1"/>
      <c r="CD930" s="1"/>
      <c r="CI930" s="1"/>
      <c r="CN930" s="1"/>
      <c r="CS930" s="1"/>
      <c r="CX930" s="1"/>
      <c r="DC930" s="1"/>
      <c r="DH930" s="1"/>
      <c r="DM930" s="1"/>
    </row>
    <row r="931" spans="1:117" ht="15" customHeight="1">
      <c r="A931" s="1"/>
      <c r="B931" s="1"/>
      <c r="G931" s="1"/>
      <c r="L931" s="1"/>
      <c r="Q931" s="1"/>
      <c r="V931" s="1"/>
      <c r="AA931" s="1"/>
      <c r="AF931" s="1"/>
      <c r="AK931" s="1"/>
      <c r="AP931" s="1"/>
      <c r="AU931" s="1"/>
      <c r="AZ931" s="1"/>
      <c r="BE931" s="1"/>
      <c r="BJ931" s="1"/>
      <c r="BO931" s="1"/>
      <c r="BT931" s="1"/>
      <c r="BY931" s="1"/>
      <c r="CD931" s="1"/>
      <c r="CI931" s="1"/>
      <c r="CN931" s="1"/>
      <c r="CS931" s="1"/>
      <c r="CX931" s="1"/>
      <c r="DC931" s="1"/>
      <c r="DH931" s="1"/>
      <c r="DM931" s="1"/>
    </row>
    <row r="932" spans="1:117" ht="15" customHeight="1">
      <c r="A932" s="1"/>
      <c r="B932" s="1"/>
      <c r="G932" s="1"/>
      <c r="L932" s="1"/>
      <c r="Q932" s="1"/>
      <c r="V932" s="1"/>
      <c r="AA932" s="1"/>
      <c r="AF932" s="1"/>
      <c r="AK932" s="1"/>
      <c r="AP932" s="1"/>
      <c r="AU932" s="1"/>
      <c r="AZ932" s="1"/>
      <c r="BE932" s="1"/>
      <c r="BJ932" s="1"/>
      <c r="BO932" s="1"/>
      <c r="BT932" s="1"/>
      <c r="BY932" s="1"/>
      <c r="CD932" s="1"/>
      <c r="CI932" s="1"/>
      <c r="CN932" s="1"/>
      <c r="CS932" s="1"/>
      <c r="CX932" s="1"/>
      <c r="DC932" s="1"/>
      <c r="DH932" s="1"/>
      <c r="DM932" s="1"/>
    </row>
    <row r="933" spans="1:117" ht="15" customHeight="1">
      <c r="A933" s="1"/>
      <c r="B933" s="1"/>
      <c r="G933" s="1"/>
      <c r="L933" s="1"/>
      <c r="Q933" s="1"/>
      <c r="V933" s="1"/>
      <c r="AA933" s="1"/>
      <c r="AF933" s="1"/>
      <c r="AK933" s="1"/>
      <c r="AP933" s="1"/>
      <c r="AU933" s="1"/>
      <c r="AZ933" s="1"/>
      <c r="BE933" s="1"/>
      <c r="BJ933" s="1"/>
      <c r="BO933" s="1"/>
      <c r="BT933" s="1"/>
      <c r="BY933" s="1"/>
      <c r="CD933" s="1"/>
      <c r="CI933" s="1"/>
      <c r="CN933" s="1"/>
      <c r="CS933" s="1"/>
      <c r="CX933" s="1"/>
      <c r="DC933" s="1"/>
      <c r="DH933" s="1"/>
      <c r="DM933" s="1"/>
    </row>
    <row r="934" spans="1:117" ht="15" customHeight="1">
      <c r="A934" s="1"/>
      <c r="B934" s="1"/>
      <c r="G934" s="1"/>
      <c r="L934" s="1"/>
      <c r="Q934" s="1"/>
      <c r="V934" s="1"/>
      <c r="AA934" s="1"/>
      <c r="AF934" s="1"/>
      <c r="AK934" s="1"/>
      <c r="AP934" s="1"/>
      <c r="AU934" s="1"/>
      <c r="AZ934" s="1"/>
      <c r="BE934" s="1"/>
      <c r="BJ934" s="1"/>
      <c r="BO934" s="1"/>
      <c r="BT934" s="1"/>
      <c r="BY934" s="1"/>
      <c r="CD934" s="1"/>
      <c r="CI934" s="1"/>
      <c r="CN934" s="1"/>
      <c r="CS934" s="1"/>
      <c r="CX934" s="1"/>
      <c r="DC934" s="1"/>
      <c r="DH934" s="1"/>
      <c r="DM934" s="1"/>
    </row>
    <row r="935" spans="1:117" ht="15" customHeight="1">
      <c r="A935" s="1"/>
      <c r="B935" s="1"/>
      <c r="G935" s="1"/>
      <c r="L935" s="1"/>
      <c r="Q935" s="1"/>
      <c r="V935" s="1"/>
      <c r="AA935" s="1"/>
      <c r="AF935" s="1"/>
      <c r="AK935" s="1"/>
      <c r="AP935" s="1"/>
      <c r="AU935" s="1"/>
      <c r="AZ935" s="1"/>
      <c r="BE935" s="1"/>
      <c r="BJ935" s="1"/>
      <c r="BO935" s="1"/>
      <c r="BT935" s="1"/>
      <c r="BY935" s="1"/>
      <c r="CD935" s="1"/>
      <c r="CI935" s="1"/>
      <c r="CN935" s="1"/>
      <c r="CS935" s="1"/>
      <c r="CX935" s="1"/>
      <c r="DC935" s="1"/>
      <c r="DH935" s="1"/>
      <c r="DM935" s="1"/>
    </row>
    <row r="936" spans="1:117" ht="15" customHeight="1">
      <c r="A936" s="1"/>
      <c r="B936" s="1"/>
      <c r="G936" s="1"/>
      <c r="L936" s="1"/>
      <c r="Q936" s="1"/>
      <c r="V936" s="1"/>
      <c r="AA936" s="1"/>
      <c r="AF936" s="1"/>
      <c r="AK936" s="1"/>
      <c r="AP936" s="1"/>
      <c r="AU936" s="1"/>
      <c r="AZ936" s="1"/>
      <c r="BE936" s="1"/>
      <c r="BJ936" s="1"/>
      <c r="BO936" s="1"/>
      <c r="BT936" s="1"/>
      <c r="BY936" s="1"/>
      <c r="CD936" s="1"/>
      <c r="CI936" s="1"/>
      <c r="CN936" s="1"/>
      <c r="CS936" s="1"/>
      <c r="CX936" s="1"/>
      <c r="DC936" s="1"/>
      <c r="DH936" s="1"/>
      <c r="DM936" s="1"/>
    </row>
    <row r="937" spans="1:117" ht="15" customHeight="1">
      <c r="A937" s="1"/>
      <c r="B937" s="1"/>
      <c r="G937" s="1"/>
      <c r="L937" s="1"/>
      <c r="Q937" s="1"/>
      <c r="V937" s="1"/>
      <c r="AA937" s="1"/>
      <c r="AF937" s="1"/>
      <c r="AK937" s="1"/>
      <c r="AP937" s="1"/>
      <c r="AU937" s="1"/>
      <c r="AZ937" s="1"/>
      <c r="BE937" s="1"/>
      <c r="BJ937" s="1"/>
      <c r="BO937" s="1"/>
      <c r="BT937" s="1"/>
      <c r="BY937" s="1"/>
      <c r="CD937" s="1"/>
      <c r="CI937" s="1"/>
      <c r="CN937" s="1"/>
      <c r="CS937" s="1"/>
      <c r="CX937" s="1"/>
      <c r="DC937" s="1"/>
      <c r="DH937" s="1"/>
      <c r="DM937" s="1"/>
    </row>
    <row r="938" spans="1:117" ht="15" customHeight="1">
      <c r="A938" s="1"/>
      <c r="B938" s="1"/>
      <c r="G938" s="1"/>
      <c r="L938" s="1"/>
      <c r="Q938" s="1"/>
      <c r="V938" s="1"/>
      <c r="AA938" s="1"/>
      <c r="AF938" s="1"/>
      <c r="AK938" s="1"/>
      <c r="AP938" s="1"/>
      <c r="AU938" s="1"/>
      <c r="AZ938" s="1"/>
      <c r="BE938" s="1"/>
      <c r="BJ938" s="1"/>
      <c r="BO938" s="1"/>
      <c r="BT938" s="1"/>
      <c r="BY938" s="1"/>
      <c r="CD938" s="1"/>
      <c r="CI938" s="1"/>
      <c r="CN938" s="1"/>
      <c r="CS938" s="1"/>
      <c r="CX938" s="1"/>
      <c r="DC938" s="1"/>
      <c r="DH938" s="1"/>
      <c r="DM938" s="1"/>
    </row>
    <row r="939" spans="1:117" ht="15" customHeight="1">
      <c r="A939" s="1"/>
      <c r="B939" s="1"/>
      <c r="G939" s="1"/>
      <c r="L939" s="1"/>
      <c r="Q939" s="1"/>
      <c r="V939" s="1"/>
      <c r="AA939" s="1"/>
      <c r="AF939" s="1"/>
      <c r="AK939" s="1"/>
      <c r="AP939" s="1"/>
      <c r="AU939" s="1"/>
      <c r="AZ939" s="1"/>
      <c r="BE939" s="1"/>
      <c r="BJ939" s="1"/>
      <c r="BO939" s="1"/>
      <c r="BT939" s="1"/>
      <c r="BY939" s="1"/>
      <c r="CD939" s="1"/>
      <c r="CI939" s="1"/>
      <c r="CN939" s="1"/>
      <c r="CS939" s="1"/>
      <c r="CX939" s="1"/>
      <c r="DC939" s="1"/>
      <c r="DH939" s="1"/>
      <c r="DM939" s="1"/>
    </row>
    <row r="940" spans="1:117" ht="15" customHeight="1">
      <c r="A940" s="1"/>
      <c r="B940" s="1"/>
      <c r="G940" s="1"/>
      <c r="L940" s="1"/>
      <c r="Q940" s="1"/>
      <c r="V940" s="1"/>
      <c r="AA940" s="1"/>
      <c r="AF940" s="1"/>
      <c r="AK940" s="1"/>
      <c r="AP940" s="1"/>
      <c r="AU940" s="1"/>
      <c r="AZ940" s="1"/>
      <c r="BE940" s="1"/>
      <c r="BJ940" s="1"/>
      <c r="BO940" s="1"/>
      <c r="BT940" s="1"/>
      <c r="BY940" s="1"/>
      <c r="CD940" s="1"/>
      <c r="CI940" s="1"/>
      <c r="CN940" s="1"/>
      <c r="CS940" s="1"/>
      <c r="CX940" s="1"/>
      <c r="DC940" s="1"/>
      <c r="DH940" s="1"/>
      <c r="DM940" s="1"/>
    </row>
    <row r="941" spans="1:117" ht="15" customHeight="1">
      <c r="A941" s="1"/>
      <c r="B941" s="1"/>
      <c r="G941" s="1"/>
      <c r="L941" s="1"/>
      <c r="Q941" s="1"/>
      <c r="V941" s="1"/>
      <c r="AA941" s="1"/>
      <c r="AF941" s="1"/>
      <c r="AK941" s="1"/>
      <c r="AP941" s="1"/>
      <c r="AU941" s="1"/>
      <c r="AZ941" s="1"/>
      <c r="BE941" s="1"/>
      <c r="BJ941" s="1"/>
      <c r="BO941" s="1"/>
      <c r="BT941" s="1"/>
      <c r="BY941" s="1"/>
      <c r="CD941" s="1"/>
      <c r="CI941" s="1"/>
      <c r="CN941" s="1"/>
      <c r="CS941" s="1"/>
      <c r="CX941" s="1"/>
      <c r="DC941" s="1"/>
      <c r="DH941" s="1"/>
      <c r="DM941" s="1"/>
    </row>
    <row r="942" spans="1:117" ht="15" customHeight="1">
      <c r="A942" s="1"/>
      <c r="B942" s="1"/>
      <c r="G942" s="1"/>
      <c r="L942" s="1"/>
      <c r="Q942" s="1"/>
      <c r="V942" s="1"/>
      <c r="AA942" s="1"/>
      <c r="AF942" s="1"/>
      <c r="AK942" s="1"/>
      <c r="AP942" s="1"/>
      <c r="AU942" s="1"/>
      <c r="AZ942" s="1"/>
      <c r="BE942" s="1"/>
      <c r="BJ942" s="1"/>
      <c r="BO942" s="1"/>
      <c r="BT942" s="1"/>
      <c r="BY942" s="1"/>
      <c r="CD942" s="1"/>
      <c r="CI942" s="1"/>
      <c r="CN942" s="1"/>
      <c r="CS942" s="1"/>
      <c r="CX942" s="1"/>
      <c r="DC942" s="1"/>
      <c r="DH942" s="1"/>
      <c r="DM942" s="1"/>
    </row>
    <row r="943" spans="1:117" ht="15" customHeight="1">
      <c r="A943" s="1"/>
      <c r="B943" s="1"/>
      <c r="G943" s="1"/>
      <c r="L943" s="1"/>
      <c r="Q943" s="1"/>
      <c r="V943" s="1"/>
      <c r="AA943" s="1"/>
      <c r="AF943" s="1"/>
      <c r="AK943" s="1"/>
      <c r="AP943" s="1"/>
      <c r="AU943" s="1"/>
      <c r="AZ943" s="1"/>
      <c r="BE943" s="1"/>
      <c r="BJ943" s="1"/>
      <c r="BO943" s="1"/>
      <c r="BT943" s="1"/>
      <c r="BY943" s="1"/>
      <c r="CD943" s="1"/>
      <c r="CI943" s="1"/>
      <c r="CN943" s="1"/>
      <c r="CS943" s="1"/>
      <c r="CX943" s="1"/>
      <c r="DC943" s="1"/>
      <c r="DH943" s="1"/>
      <c r="DM943" s="1"/>
    </row>
    <row r="944" spans="1:117" ht="15" customHeight="1">
      <c r="A944" s="1"/>
      <c r="B944" s="1"/>
      <c r="G944" s="1"/>
      <c r="L944" s="1"/>
      <c r="Q944" s="1"/>
      <c r="V944" s="1"/>
      <c r="AA944" s="1"/>
      <c r="AF944" s="1"/>
      <c r="AK944" s="1"/>
      <c r="AP944" s="1"/>
      <c r="AU944" s="1"/>
      <c r="AZ944" s="1"/>
      <c r="BE944" s="1"/>
      <c r="BJ944" s="1"/>
      <c r="BO944" s="1"/>
      <c r="BT944" s="1"/>
      <c r="BY944" s="1"/>
      <c r="CD944" s="1"/>
      <c r="CI944" s="1"/>
      <c r="CN944" s="1"/>
      <c r="CS944" s="1"/>
      <c r="CX944" s="1"/>
      <c r="DC944" s="1"/>
      <c r="DH944" s="1"/>
      <c r="DM944" s="1"/>
    </row>
    <row r="945" spans="1:117" ht="15" customHeight="1">
      <c r="A945" s="1"/>
      <c r="B945" s="1"/>
      <c r="G945" s="1"/>
      <c r="L945" s="1"/>
      <c r="Q945" s="1"/>
      <c r="V945" s="1"/>
      <c r="AA945" s="1"/>
      <c r="AF945" s="1"/>
      <c r="AK945" s="1"/>
      <c r="AP945" s="1"/>
      <c r="AU945" s="1"/>
      <c r="AZ945" s="1"/>
      <c r="BE945" s="1"/>
      <c r="BJ945" s="1"/>
      <c r="BO945" s="1"/>
      <c r="BT945" s="1"/>
      <c r="BY945" s="1"/>
      <c r="CD945" s="1"/>
      <c r="CI945" s="1"/>
      <c r="CN945" s="1"/>
      <c r="CS945" s="1"/>
      <c r="CX945" s="1"/>
      <c r="DC945" s="1"/>
      <c r="DH945" s="1"/>
      <c r="DM945" s="1"/>
    </row>
    <row r="946" spans="1:117" ht="15" customHeight="1">
      <c r="A946" s="1"/>
      <c r="B946" s="1"/>
      <c r="G946" s="1"/>
      <c r="L946" s="1"/>
      <c r="Q946" s="1"/>
      <c r="V946" s="1"/>
      <c r="AA946" s="1"/>
      <c r="AF946" s="1"/>
      <c r="AK946" s="1"/>
      <c r="AP946" s="1"/>
      <c r="AU946" s="1"/>
      <c r="AZ946" s="1"/>
      <c r="BE946" s="1"/>
      <c r="BJ946" s="1"/>
      <c r="BO946" s="1"/>
      <c r="BT946" s="1"/>
      <c r="BY946" s="1"/>
      <c r="CD946" s="1"/>
      <c r="CI946" s="1"/>
      <c r="CN946" s="1"/>
      <c r="CS946" s="1"/>
      <c r="CX946" s="1"/>
      <c r="DC946" s="1"/>
      <c r="DH946" s="1"/>
      <c r="DM946" s="1"/>
    </row>
    <row r="947" spans="1:117" ht="15" customHeight="1">
      <c r="A947" s="1"/>
      <c r="B947" s="1"/>
      <c r="G947" s="1"/>
      <c r="L947" s="1"/>
      <c r="Q947" s="1"/>
      <c r="V947" s="1"/>
      <c r="AA947" s="1"/>
      <c r="AF947" s="1"/>
      <c r="AK947" s="1"/>
      <c r="AP947" s="1"/>
      <c r="AU947" s="1"/>
      <c r="AZ947" s="1"/>
      <c r="BE947" s="1"/>
      <c r="BJ947" s="1"/>
      <c r="BO947" s="1"/>
      <c r="BT947" s="1"/>
      <c r="BY947" s="1"/>
      <c r="CD947" s="1"/>
      <c r="CI947" s="1"/>
      <c r="CN947" s="1"/>
      <c r="CS947" s="1"/>
      <c r="CX947" s="1"/>
      <c r="DC947" s="1"/>
      <c r="DH947" s="1"/>
      <c r="DM947" s="1"/>
    </row>
    <row r="948" spans="1:117" ht="15" customHeight="1">
      <c r="A948" s="1"/>
      <c r="B948" s="1"/>
      <c r="G948" s="1"/>
      <c r="L948" s="1"/>
      <c r="Q948" s="1"/>
      <c r="V948" s="1"/>
      <c r="AA948" s="1"/>
      <c r="AF948" s="1"/>
      <c r="AK948" s="1"/>
      <c r="AP948" s="1"/>
      <c r="AU948" s="1"/>
      <c r="AZ948" s="1"/>
      <c r="BE948" s="1"/>
      <c r="BJ948" s="1"/>
      <c r="BO948" s="1"/>
      <c r="BT948" s="1"/>
      <c r="BY948" s="1"/>
      <c r="CD948" s="1"/>
      <c r="CI948" s="1"/>
      <c r="CN948" s="1"/>
      <c r="CS948" s="1"/>
      <c r="CX948" s="1"/>
      <c r="DC948" s="1"/>
      <c r="DH948" s="1"/>
      <c r="DM948" s="1"/>
    </row>
    <row r="949" spans="1:117" ht="15" customHeight="1">
      <c r="A949" s="1"/>
      <c r="B949" s="1"/>
      <c r="G949" s="1"/>
      <c r="L949" s="1"/>
      <c r="Q949" s="1"/>
      <c r="V949" s="1"/>
      <c r="AA949" s="1"/>
      <c r="AF949" s="1"/>
      <c r="AK949" s="1"/>
      <c r="AP949" s="1"/>
      <c r="AU949" s="1"/>
      <c r="AZ949" s="1"/>
      <c r="BE949" s="1"/>
      <c r="BJ949" s="1"/>
      <c r="BO949" s="1"/>
      <c r="BT949" s="1"/>
      <c r="BY949" s="1"/>
      <c r="CD949" s="1"/>
      <c r="CI949" s="1"/>
      <c r="CN949" s="1"/>
      <c r="CS949" s="1"/>
      <c r="CX949" s="1"/>
      <c r="DC949" s="1"/>
      <c r="DH949" s="1"/>
      <c r="DM949" s="1"/>
    </row>
    <row r="950" spans="1:117" ht="15" customHeight="1">
      <c r="A950" s="1"/>
      <c r="B950" s="1"/>
      <c r="G950" s="1"/>
      <c r="L950" s="1"/>
      <c r="Q950" s="1"/>
      <c r="V950" s="1"/>
      <c r="AA950" s="1"/>
      <c r="AF950" s="1"/>
      <c r="AK950" s="1"/>
      <c r="AP950" s="1"/>
      <c r="AU950" s="1"/>
      <c r="AZ950" s="1"/>
      <c r="BE950" s="1"/>
      <c r="BJ950" s="1"/>
      <c r="BO950" s="1"/>
      <c r="BT950" s="1"/>
      <c r="BY950" s="1"/>
      <c r="CD950" s="1"/>
      <c r="CI950" s="1"/>
      <c r="CN950" s="1"/>
      <c r="CS950" s="1"/>
      <c r="CX950" s="1"/>
      <c r="DC950" s="1"/>
      <c r="DH950" s="1"/>
      <c r="DM950" s="1"/>
    </row>
    <row r="951" spans="1:117" ht="15" customHeight="1">
      <c r="A951" s="1"/>
      <c r="B951" s="1"/>
      <c r="G951" s="1"/>
      <c r="L951" s="1"/>
      <c r="Q951" s="1"/>
      <c r="V951" s="1"/>
      <c r="AA951" s="1"/>
      <c r="AF951" s="1"/>
      <c r="AK951" s="1"/>
      <c r="AP951" s="1"/>
      <c r="AU951" s="1"/>
      <c r="AZ951" s="1"/>
      <c r="BE951" s="1"/>
      <c r="BJ951" s="1"/>
      <c r="BO951" s="1"/>
      <c r="BT951" s="1"/>
      <c r="BY951" s="1"/>
      <c r="CD951" s="1"/>
      <c r="CI951" s="1"/>
      <c r="CN951" s="1"/>
      <c r="CS951" s="1"/>
      <c r="CX951" s="1"/>
      <c r="DC951" s="1"/>
      <c r="DH951" s="1"/>
      <c r="DM951" s="1"/>
    </row>
    <row r="952" spans="1:117" ht="15" customHeight="1">
      <c r="A952" s="1"/>
      <c r="B952" s="1"/>
      <c r="G952" s="1"/>
      <c r="L952" s="1"/>
      <c r="Q952" s="1"/>
      <c r="V952" s="1"/>
      <c r="AA952" s="1"/>
      <c r="AF952" s="1"/>
      <c r="AK952" s="1"/>
      <c r="AP952" s="1"/>
      <c r="AU952" s="1"/>
      <c r="AZ952" s="1"/>
      <c r="BE952" s="1"/>
      <c r="BJ952" s="1"/>
      <c r="BO952" s="1"/>
      <c r="BT952" s="1"/>
      <c r="BY952" s="1"/>
      <c r="CD952" s="1"/>
      <c r="CI952" s="1"/>
      <c r="CN952" s="1"/>
      <c r="CS952" s="1"/>
      <c r="CX952" s="1"/>
      <c r="DC952" s="1"/>
      <c r="DH952" s="1"/>
      <c r="DM952" s="1"/>
    </row>
    <row r="953" spans="1:117" ht="15" customHeight="1">
      <c r="A953" s="1"/>
      <c r="B953" s="1"/>
      <c r="G953" s="1"/>
      <c r="L953" s="1"/>
      <c r="Q953" s="1"/>
      <c r="V953" s="1"/>
      <c r="AA953" s="1"/>
      <c r="AF953" s="1"/>
      <c r="AK953" s="1"/>
      <c r="AP953" s="1"/>
      <c r="AU953" s="1"/>
      <c r="AZ953" s="1"/>
      <c r="BE953" s="1"/>
      <c r="BJ953" s="1"/>
      <c r="BO953" s="1"/>
      <c r="BT953" s="1"/>
      <c r="BY953" s="1"/>
      <c r="CD953" s="1"/>
      <c r="CI953" s="1"/>
      <c r="CN953" s="1"/>
      <c r="CS953" s="1"/>
      <c r="CX953" s="1"/>
      <c r="DC953" s="1"/>
      <c r="DH953" s="1"/>
      <c r="DM953" s="1"/>
    </row>
    <row r="954" spans="1:117" ht="15" customHeight="1">
      <c r="A954" s="1"/>
      <c r="B954" s="1"/>
      <c r="G954" s="1"/>
      <c r="L954" s="1"/>
      <c r="Q954" s="1"/>
      <c r="V954" s="1"/>
      <c r="AA954" s="1"/>
      <c r="AF954" s="1"/>
      <c r="AK954" s="1"/>
      <c r="AP954" s="1"/>
      <c r="AU954" s="1"/>
      <c r="AZ954" s="1"/>
      <c r="BE954" s="1"/>
      <c r="BJ954" s="1"/>
      <c r="BO954" s="1"/>
      <c r="BT954" s="1"/>
      <c r="BY954" s="1"/>
      <c r="CD954" s="1"/>
      <c r="CI954" s="1"/>
      <c r="CN954" s="1"/>
      <c r="CS954" s="1"/>
      <c r="CX954" s="1"/>
      <c r="DC954" s="1"/>
      <c r="DH954" s="1"/>
      <c r="DM954" s="1"/>
    </row>
    <row r="955" spans="1:117" ht="15" customHeight="1">
      <c r="A955" s="1"/>
      <c r="B955" s="1"/>
      <c r="G955" s="1"/>
      <c r="L955" s="1"/>
      <c r="Q955" s="1"/>
      <c r="V955" s="1"/>
      <c r="AA955" s="1"/>
      <c r="AF955" s="1"/>
      <c r="AK955" s="1"/>
      <c r="AP955" s="1"/>
      <c r="AU955" s="1"/>
      <c r="AZ955" s="1"/>
      <c r="BE955" s="1"/>
      <c r="BJ955" s="1"/>
      <c r="BO955" s="1"/>
      <c r="BT955" s="1"/>
      <c r="BY955" s="1"/>
      <c r="CD955" s="1"/>
      <c r="CI955" s="1"/>
      <c r="CN955" s="1"/>
      <c r="CS955" s="1"/>
      <c r="CX955" s="1"/>
      <c r="DC955" s="1"/>
      <c r="DH955" s="1"/>
      <c r="DM955" s="1"/>
    </row>
    <row r="956" spans="1:117" ht="15" customHeight="1">
      <c r="A956" s="1"/>
      <c r="B956" s="1"/>
      <c r="G956" s="1"/>
      <c r="L956" s="1"/>
      <c r="Q956" s="1"/>
      <c r="V956" s="1"/>
      <c r="AA956" s="1"/>
      <c r="AF956" s="1"/>
      <c r="AK956" s="1"/>
      <c r="AP956" s="1"/>
      <c r="AU956" s="1"/>
      <c r="AZ956" s="1"/>
      <c r="BE956" s="1"/>
      <c r="BJ956" s="1"/>
      <c r="BO956" s="1"/>
      <c r="BT956" s="1"/>
      <c r="BY956" s="1"/>
      <c r="CD956" s="1"/>
      <c r="CI956" s="1"/>
      <c r="CN956" s="1"/>
      <c r="CS956" s="1"/>
      <c r="CX956" s="1"/>
      <c r="DC956" s="1"/>
      <c r="DH956" s="1"/>
      <c r="DM956" s="1"/>
    </row>
    <row r="957" spans="1:117" ht="15" customHeight="1">
      <c r="A957" s="1"/>
      <c r="B957" s="1"/>
      <c r="G957" s="1"/>
      <c r="L957" s="1"/>
      <c r="Q957" s="1"/>
      <c r="V957" s="1"/>
      <c r="AA957" s="1"/>
      <c r="AF957" s="1"/>
      <c r="AK957" s="1"/>
      <c r="AP957" s="1"/>
      <c r="AU957" s="1"/>
      <c r="AZ957" s="1"/>
      <c r="BE957" s="1"/>
      <c r="BJ957" s="1"/>
      <c r="BO957" s="1"/>
      <c r="BT957" s="1"/>
      <c r="BY957" s="1"/>
      <c r="CD957" s="1"/>
      <c r="CI957" s="1"/>
      <c r="CN957" s="1"/>
      <c r="CS957" s="1"/>
      <c r="CX957" s="1"/>
      <c r="DC957" s="1"/>
      <c r="DH957" s="1"/>
      <c r="DM957" s="1"/>
    </row>
    <row r="958" spans="1:117" ht="15" customHeight="1">
      <c r="A958" s="1"/>
      <c r="B958" s="1"/>
      <c r="G958" s="1"/>
      <c r="L958" s="1"/>
      <c r="Q958" s="1"/>
      <c r="V958" s="1"/>
      <c r="AA958" s="1"/>
      <c r="AF958" s="1"/>
      <c r="AK958" s="1"/>
      <c r="AP958" s="1"/>
      <c r="AU958" s="1"/>
      <c r="AZ958" s="1"/>
      <c r="BE958" s="1"/>
      <c r="BJ958" s="1"/>
      <c r="BO958" s="1"/>
      <c r="BT958" s="1"/>
      <c r="BY958" s="1"/>
      <c r="CD958" s="1"/>
      <c r="CI958" s="1"/>
      <c r="CN958" s="1"/>
      <c r="CS958" s="1"/>
      <c r="CX958" s="1"/>
      <c r="DC958" s="1"/>
      <c r="DH958" s="1"/>
      <c r="DM958" s="1"/>
    </row>
    <row r="959" spans="1:117" ht="15" customHeight="1">
      <c r="A959" s="1"/>
      <c r="B959" s="1"/>
      <c r="G959" s="1"/>
      <c r="L959" s="1"/>
      <c r="Q959" s="1"/>
      <c r="V959" s="1"/>
      <c r="AA959" s="1"/>
      <c r="AF959" s="1"/>
      <c r="AK959" s="1"/>
      <c r="AP959" s="1"/>
      <c r="AU959" s="1"/>
      <c r="AZ959" s="1"/>
      <c r="BE959" s="1"/>
      <c r="BJ959" s="1"/>
      <c r="BO959" s="1"/>
      <c r="BT959" s="1"/>
      <c r="BY959" s="1"/>
      <c r="CD959" s="1"/>
      <c r="CI959" s="1"/>
      <c r="CN959" s="1"/>
      <c r="CS959" s="1"/>
      <c r="CX959" s="1"/>
      <c r="DC959" s="1"/>
      <c r="DH959" s="1"/>
      <c r="DM959" s="1"/>
    </row>
    <row r="960" spans="1:117" ht="15" customHeight="1">
      <c r="A960" s="1"/>
      <c r="B960" s="1"/>
      <c r="G960" s="1"/>
      <c r="L960" s="1"/>
      <c r="Q960" s="1"/>
      <c r="V960" s="1"/>
      <c r="AA960" s="1"/>
      <c r="AF960" s="1"/>
      <c r="AK960" s="1"/>
      <c r="AP960" s="1"/>
      <c r="AU960" s="1"/>
      <c r="AZ960" s="1"/>
      <c r="BE960" s="1"/>
      <c r="BJ960" s="1"/>
      <c r="BO960" s="1"/>
      <c r="BT960" s="1"/>
      <c r="BY960" s="1"/>
      <c r="CD960" s="1"/>
      <c r="CI960" s="1"/>
      <c r="CN960" s="1"/>
      <c r="CS960" s="1"/>
      <c r="CX960" s="1"/>
      <c r="DC960" s="1"/>
      <c r="DH960" s="1"/>
      <c r="DM960" s="1"/>
    </row>
    <row r="961" spans="1:117" ht="15" customHeight="1">
      <c r="A961" s="1"/>
      <c r="B961" s="1"/>
      <c r="G961" s="1"/>
      <c r="L961" s="1"/>
      <c r="Q961" s="1"/>
      <c r="V961" s="1"/>
      <c r="AA961" s="1"/>
      <c r="AF961" s="1"/>
      <c r="AK961" s="1"/>
      <c r="AP961" s="1"/>
      <c r="AU961" s="1"/>
      <c r="AZ961" s="1"/>
      <c r="BE961" s="1"/>
      <c r="BJ961" s="1"/>
      <c r="BO961" s="1"/>
      <c r="BT961" s="1"/>
      <c r="BY961" s="1"/>
      <c r="CD961" s="1"/>
      <c r="CI961" s="1"/>
      <c r="CN961" s="1"/>
      <c r="CS961" s="1"/>
      <c r="CX961" s="1"/>
      <c r="DC961" s="1"/>
      <c r="DH961" s="1"/>
      <c r="DM961" s="1"/>
    </row>
    <row r="962" spans="1:117" ht="15" customHeight="1">
      <c r="A962" s="1"/>
      <c r="B962" s="1"/>
      <c r="G962" s="1"/>
      <c r="L962" s="1"/>
      <c r="Q962" s="1"/>
      <c r="V962" s="1"/>
      <c r="AA962" s="1"/>
      <c r="AF962" s="1"/>
      <c r="AK962" s="1"/>
      <c r="AP962" s="1"/>
      <c r="AU962" s="1"/>
      <c r="AZ962" s="1"/>
      <c r="BE962" s="1"/>
      <c r="BJ962" s="1"/>
      <c r="BO962" s="1"/>
      <c r="BT962" s="1"/>
      <c r="BY962" s="1"/>
      <c r="CD962" s="1"/>
      <c r="CI962" s="1"/>
      <c r="CN962" s="1"/>
      <c r="CS962" s="1"/>
      <c r="CX962" s="1"/>
      <c r="DC962" s="1"/>
      <c r="DH962" s="1"/>
      <c r="DM962" s="1"/>
    </row>
    <row r="963" spans="1:117" ht="15" customHeight="1">
      <c r="A963" s="1"/>
      <c r="B963" s="1"/>
      <c r="G963" s="1"/>
      <c r="L963" s="1"/>
      <c r="Q963" s="1"/>
      <c r="V963" s="1"/>
      <c r="AA963" s="1"/>
      <c r="AF963" s="1"/>
      <c r="AK963" s="1"/>
      <c r="AP963" s="1"/>
      <c r="AU963" s="1"/>
      <c r="AZ963" s="1"/>
      <c r="BE963" s="1"/>
      <c r="BJ963" s="1"/>
      <c r="BO963" s="1"/>
      <c r="BT963" s="1"/>
      <c r="BY963" s="1"/>
      <c r="CD963" s="1"/>
      <c r="CI963" s="1"/>
      <c r="CN963" s="1"/>
      <c r="CS963" s="1"/>
      <c r="CX963" s="1"/>
      <c r="DC963" s="1"/>
      <c r="DH963" s="1"/>
      <c r="DM963" s="1"/>
    </row>
    <row r="964" spans="1:117" ht="15" customHeight="1">
      <c r="A964" s="1"/>
      <c r="B964" s="1"/>
      <c r="G964" s="1"/>
      <c r="L964" s="1"/>
      <c r="Q964" s="1"/>
      <c r="V964" s="1"/>
      <c r="AA964" s="1"/>
      <c r="AF964" s="1"/>
      <c r="AK964" s="1"/>
      <c r="AP964" s="1"/>
      <c r="AU964" s="1"/>
      <c r="AZ964" s="1"/>
      <c r="BE964" s="1"/>
      <c r="BJ964" s="1"/>
      <c r="BO964" s="1"/>
      <c r="BT964" s="1"/>
      <c r="BY964" s="1"/>
      <c r="CD964" s="1"/>
      <c r="CI964" s="1"/>
      <c r="CN964" s="1"/>
      <c r="CS964" s="1"/>
      <c r="CX964" s="1"/>
      <c r="DC964" s="1"/>
      <c r="DH964" s="1"/>
      <c r="DM964" s="1"/>
    </row>
    <row r="965" spans="1:117" ht="15" customHeight="1">
      <c r="A965" s="1"/>
      <c r="B965" s="1"/>
      <c r="G965" s="1"/>
      <c r="L965" s="1"/>
      <c r="Q965" s="1"/>
      <c r="V965" s="1"/>
      <c r="AA965" s="1"/>
      <c r="AF965" s="1"/>
      <c r="AK965" s="1"/>
      <c r="AP965" s="1"/>
      <c r="AU965" s="1"/>
      <c r="AZ965" s="1"/>
      <c r="BE965" s="1"/>
      <c r="BJ965" s="1"/>
      <c r="BO965" s="1"/>
      <c r="BT965" s="1"/>
      <c r="BY965" s="1"/>
      <c r="CD965" s="1"/>
      <c r="CI965" s="1"/>
      <c r="CN965" s="1"/>
      <c r="CS965" s="1"/>
      <c r="CX965" s="1"/>
      <c r="DC965" s="1"/>
      <c r="DH965" s="1"/>
      <c r="DM965" s="1"/>
    </row>
    <row r="966" spans="1:117" ht="15" customHeight="1">
      <c r="A966" s="1"/>
      <c r="B966" s="1"/>
      <c r="G966" s="1"/>
      <c r="L966" s="1"/>
      <c r="Q966" s="1"/>
      <c r="V966" s="1"/>
      <c r="AA966" s="1"/>
      <c r="AF966" s="1"/>
      <c r="AK966" s="1"/>
      <c r="AP966" s="1"/>
      <c r="AU966" s="1"/>
      <c r="AZ966" s="1"/>
      <c r="BE966" s="1"/>
      <c r="BJ966" s="1"/>
      <c r="BO966" s="1"/>
      <c r="BT966" s="1"/>
      <c r="BY966" s="1"/>
      <c r="CD966" s="1"/>
      <c r="CI966" s="1"/>
      <c r="CN966" s="1"/>
      <c r="CS966" s="1"/>
      <c r="CX966" s="1"/>
      <c r="DC966" s="1"/>
      <c r="DH966" s="1"/>
      <c r="DM966" s="1"/>
    </row>
    <row r="967" spans="1:117" ht="15" customHeight="1">
      <c r="A967" s="1"/>
      <c r="B967" s="1"/>
      <c r="G967" s="1"/>
      <c r="L967" s="1"/>
      <c r="Q967" s="1"/>
      <c r="V967" s="1"/>
      <c r="AA967" s="1"/>
      <c r="AF967" s="1"/>
      <c r="AK967" s="1"/>
      <c r="AP967" s="1"/>
      <c r="AU967" s="1"/>
      <c r="AZ967" s="1"/>
      <c r="BE967" s="1"/>
      <c r="BJ967" s="1"/>
      <c r="BO967" s="1"/>
      <c r="BT967" s="1"/>
      <c r="BY967" s="1"/>
      <c r="CD967" s="1"/>
      <c r="CI967" s="1"/>
      <c r="CN967" s="1"/>
      <c r="CS967" s="1"/>
      <c r="CX967" s="1"/>
      <c r="DC967" s="1"/>
      <c r="DH967" s="1"/>
      <c r="DM967" s="1"/>
    </row>
    <row r="968" spans="1:117" ht="15" customHeight="1">
      <c r="A968" s="1"/>
      <c r="B968" s="1"/>
      <c r="G968" s="1"/>
      <c r="L968" s="1"/>
      <c r="Q968" s="1"/>
      <c r="V968" s="1"/>
      <c r="AA968" s="1"/>
      <c r="AF968" s="1"/>
      <c r="AK968" s="1"/>
      <c r="AP968" s="1"/>
      <c r="AU968" s="1"/>
      <c r="AZ968" s="1"/>
      <c r="BE968" s="1"/>
      <c r="BJ968" s="1"/>
      <c r="BO968" s="1"/>
      <c r="BT968" s="1"/>
      <c r="BY968" s="1"/>
      <c r="CD968" s="1"/>
      <c r="CI968" s="1"/>
      <c r="CN968" s="1"/>
      <c r="CS968" s="1"/>
      <c r="CX968" s="1"/>
      <c r="DC968" s="1"/>
      <c r="DH968" s="1"/>
      <c r="DM968" s="1"/>
    </row>
    <row r="969" spans="1:117" ht="15" customHeight="1">
      <c r="A969" s="1"/>
      <c r="B969" s="1"/>
      <c r="G969" s="1"/>
      <c r="L969" s="1"/>
      <c r="Q969" s="1"/>
      <c r="V969" s="1"/>
      <c r="AA969" s="1"/>
      <c r="AF969" s="1"/>
      <c r="AK969" s="1"/>
      <c r="AP969" s="1"/>
      <c r="AU969" s="1"/>
      <c r="AZ969" s="1"/>
      <c r="BE969" s="1"/>
      <c r="BJ969" s="1"/>
      <c r="BO969" s="1"/>
      <c r="BT969" s="1"/>
      <c r="BY969" s="1"/>
      <c r="CD969" s="1"/>
      <c r="CI969" s="1"/>
      <c r="CN969" s="1"/>
      <c r="CS969" s="1"/>
      <c r="CX969" s="1"/>
      <c r="DC969" s="1"/>
      <c r="DH969" s="1"/>
      <c r="DM969" s="1"/>
    </row>
    <row r="970" spans="1:117" ht="15" customHeight="1">
      <c r="A970" s="1"/>
      <c r="B970" s="1"/>
      <c r="G970" s="1"/>
      <c r="L970" s="1"/>
      <c r="Q970" s="1"/>
      <c r="V970" s="1"/>
      <c r="AA970" s="1"/>
      <c r="AF970" s="1"/>
      <c r="AK970" s="1"/>
      <c r="AP970" s="1"/>
      <c r="AU970" s="1"/>
      <c r="AZ970" s="1"/>
      <c r="BE970" s="1"/>
      <c r="BJ970" s="1"/>
      <c r="BO970" s="1"/>
      <c r="BT970" s="1"/>
      <c r="BY970" s="1"/>
      <c r="CD970" s="1"/>
      <c r="CI970" s="1"/>
      <c r="CN970" s="1"/>
      <c r="CS970" s="1"/>
      <c r="CX970" s="1"/>
      <c r="DC970" s="1"/>
      <c r="DH970" s="1"/>
      <c r="DM970" s="1"/>
    </row>
    <row r="971" spans="1:117" ht="15" customHeight="1">
      <c r="A971" s="1"/>
      <c r="B971" s="1"/>
      <c r="G971" s="1"/>
      <c r="L971" s="1"/>
      <c r="Q971" s="1"/>
      <c r="V971" s="1"/>
      <c r="AA971" s="1"/>
      <c r="AF971" s="1"/>
      <c r="AK971" s="1"/>
      <c r="AP971" s="1"/>
      <c r="AU971" s="1"/>
      <c r="AZ971" s="1"/>
      <c r="BE971" s="1"/>
      <c r="BJ971" s="1"/>
      <c r="BO971" s="1"/>
      <c r="BT971" s="1"/>
      <c r="BY971" s="1"/>
      <c r="CD971" s="1"/>
      <c r="CI971" s="1"/>
      <c r="CN971" s="1"/>
      <c r="CS971" s="1"/>
      <c r="CX971" s="1"/>
      <c r="DC971" s="1"/>
      <c r="DH971" s="1"/>
      <c r="DM971" s="1"/>
    </row>
    <row r="972" spans="1:117" ht="15" customHeight="1">
      <c r="A972" s="1"/>
      <c r="B972" s="1"/>
      <c r="G972" s="1"/>
      <c r="L972" s="1"/>
      <c r="Q972" s="1"/>
      <c r="V972" s="1"/>
      <c r="AA972" s="1"/>
      <c r="AF972" s="1"/>
      <c r="AK972" s="1"/>
      <c r="AP972" s="1"/>
      <c r="AU972" s="1"/>
      <c r="AZ972" s="1"/>
      <c r="BE972" s="1"/>
      <c r="BJ972" s="1"/>
      <c r="BO972" s="1"/>
      <c r="BT972" s="1"/>
      <c r="BY972" s="1"/>
      <c r="CD972" s="1"/>
      <c r="CI972" s="1"/>
      <c r="CN972" s="1"/>
      <c r="CS972" s="1"/>
      <c r="CX972" s="1"/>
      <c r="DC972" s="1"/>
      <c r="DH972" s="1"/>
      <c r="DM972" s="1"/>
    </row>
    <row r="973" spans="1:117" ht="15" customHeight="1">
      <c r="A973" s="1"/>
      <c r="B973" s="1"/>
      <c r="G973" s="1"/>
      <c r="L973" s="1"/>
      <c r="Q973" s="1"/>
      <c r="V973" s="1"/>
      <c r="AA973" s="1"/>
      <c r="AF973" s="1"/>
      <c r="AK973" s="1"/>
      <c r="AP973" s="1"/>
      <c r="AU973" s="1"/>
      <c r="AZ973" s="1"/>
      <c r="BE973" s="1"/>
      <c r="BJ973" s="1"/>
      <c r="BO973" s="1"/>
      <c r="BT973" s="1"/>
      <c r="BY973" s="1"/>
      <c r="CD973" s="1"/>
      <c r="CI973" s="1"/>
      <c r="CN973" s="1"/>
      <c r="CS973" s="1"/>
      <c r="CX973" s="1"/>
      <c r="DC973" s="1"/>
      <c r="DH973" s="1"/>
      <c r="DM973" s="1"/>
    </row>
    <row r="974" spans="1:117" ht="15" customHeight="1">
      <c r="A974" s="1"/>
      <c r="B974" s="1"/>
      <c r="G974" s="1"/>
      <c r="L974" s="1"/>
      <c r="Q974" s="1"/>
      <c r="V974" s="1"/>
      <c r="AA974" s="1"/>
      <c r="AF974" s="1"/>
      <c r="AK974" s="1"/>
      <c r="AP974" s="1"/>
      <c r="AU974" s="1"/>
      <c r="AZ974" s="1"/>
      <c r="BE974" s="1"/>
      <c r="BJ974" s="1"/>
      <c r="BO974" s="1"/>
      <c r="BT974" s="1"/>
      <c r="BY974" s="1"/>
      <c r="CD974" s="1"/>
      <c r="CI974" s="1"/>
      <c r="CN974" s="1"/>
      <c r="CS974" s="1"/>
      <c r="CX974" s="1"/>
      <c r="DC974" s="1"/>
      <c r="DH974" s="1"/>
      <c r="DM974" s="1"/>
    </row>
    <row r="975" spans="1:117" ht="15" customHeight="1">
      <c r="A975" s="1"/>
      <c r="B975" s="1"/>
      <c r="G975" s="1"/>
      <c r="L975" s="1"/>
      <c r="Q975" s="1"/>
      <c r="V975" s="1"/>
      <c r="AA975" s="1"/>
      <c r="AF975" s="1"/>
      <c r="AK975" s="1"/>
      <c r="AP975" s="1"/>
      <c r="AU975" s="1"/>
      <c r="AZ975" s="1"/>
      <c r="BE975" s="1"/>
      <c r="BJ975" s="1"/>
      <c r="BO975" s="1"/>
      <c r="BT975" s="1"/>
      <c r="BY975" s="1"/>
      <c r="CD975" s="1"/>
      <c r="CI975" s="1"/>
      <c r="CN975" s="1"/>
      <c r="CS975" s="1"/>
      <c r="CX975" s="1"/>
      <c r="DC975" s="1"/>
      <c r="DH975" s="1"/>
      <c r="DM975" s="1"/>
    </row>
    <row r="976" spans="1:117" ht="15" customHeight="1">
      <c r="A976" s="1"/>
      <c r="B976" s="1"/>
      <c r="G976" s="1"/>
      <c r="L976" s="1"/>
      <c r="Q976" s="1"/>
      <c r="V976" s="1"/>
      <c r="AA976" s="1"/>
      <c r="AF976" s="1"/>
      <c r="AK976" s="1"/>
      <c r="AP976" s="1"/>
      <c r="AU976" s="1"/>
      <c r="AZ976" s="1"/>
      <c r="BE976" s="1"/>
      <c r="BJ976" s="1"/>
      <c r="BO976" s="1"/>
      <c r="BT976" s="1"/>
      <c r="BY976" s="1"/>
      <c r="CD976" s="1"/>
      <c r="CI976" s="1"/>
      <c r="CN976" s="1"/>
      <c r="CS976" s="1"/>
      <c r="CX976" s="1"/>
      <c r="DC976" s="1"/>
      <c r="DH976" s="1"/>
      <c r="DM976" s="1"/>
    </row>
    <row r="977" spans="1:117" ht="15" customHeight="1">
      <c r="A977" s="1"/>
      <c r="B977" s="1"/>
      <c r="G977" s="1"/>
      <c r="L977" s="1"/>
      <c r="Q977" s="1"/>
      <c r="V977" s="1"/>
      <c r="AA977" s="1"/>
      <c r="AF977" s="1"/>
      <c r="AK977" s="1"/>
      <c r="AP977" s="1"/>
      <c r="AU977" s="1"/>
      <c r="AZ977" s="1"/>
      <c r="BE977" s="1"/>
      <c r="BJ977" s="1"/>
      <c r="BO977" s="1"/>
      <c r="BT977" s="1"/>
      <c r="BY977" s="1"/>
      <c r="CD977" s="1"/>
      <c r="CI977" s="1"/>
      <c r="CN977" s="1"/>
      <c r="CS977" s="1"/>
      <c r="CX977" s="1"/>
      <c r="DC977" s="1"/>
      <c r="DH977" s="1"/>
      <c r="DM977" s="1"/>
    </row>
    <row r="978" spans="1:117" ht="15" customHeight="1">
      <c r="A978" s="1"/>
      <c r="B978" s="1"/>
      <c r="G978" s="1"/>
      <c r="L978" s="1"/>
      <c r="Q978" s="1"/>
      <c r="V978" s="1"/>
      <c r="AA978" s="1"/>
      <c r="AF978" s="1"/>
      <c r="AK978" s="1"/>
      <c r="AP978" s="1"/>
      <c r="AU978" s="1"/>
      <c r="AZ978" s="1"/>
      <c r="BE978" s="1"/>
      <c r="BJ978" s="1"/>
      <c r="BO978" s="1"/>
      <c r="BT978" s="1"/>
      <c r="BY978" s="1"/>
      <c r="CD978" s="1"/>
      <c r="CI978" s="1"/>
      <c r="CN978" s="1"/>
      <c r="CS978" s="1"/>
      <c r="CX978" s="1"/>
      <c r="DC978" s="1"/>
      <c r="DH978" s="1"/>
      <c r="DM978" s="1"/>
    </row>
    <row r="979" spans="1:117" ht="15" customHeight="1">
      <c r="A979" s="1"/>
      <c r="B979" s="1"/>
      <c r="G979" s="1"/>
      <c r="L979" s="1"/>
      <c r="Q979" s="1"/>
      <c r="V979" s="1"/>
      <c r="AA979" s="1"/>
      <c r="AF979" s="1"/>
      <c r="AK979" s="1"/>
      <c r="AP979" s="1"/>
      <c r="AU979" s="1"/>
      <c r="AZ979" s="1"/>
      <c r="BE979" s="1"/>
      <c r="BJ979" s="1"/>
      <c r="BO979" s="1"/>
      <c r="BT979" s="1"/>
      <c r="BY979" s="1"/>
      <c r="CD979" s="1"/>
      <c r="CI979" s="1"/>
      <c r="CN979" s="1"/>
      <c r="CS979" s="1"/>
      <c r="CX979" s="1"/>
      <c r="DC979" s="1"/>
      <c r="DH979" s="1"/>
      <c r="DM979" s="1"/>
    </row>
    <row r="980" spans="1:117" ht="15" customHeight="1">
      <c r="A980" s="1"/>
      <c r="B980" s="1"/>
      <c r="G980" s="1"/>
      <c r="L980" s="1"/>
      <c r="Q980" s="1"/>
      <c r="V980" s="1"/>
      <c r="AA980" s="1"/>
      <c r="AF980" s="1"/>
      <c r="AK980" s="1"/>
      <c r="AP980" s="1"/>
      <c r="AU980" s="1"/>
      <c r="AZ980" s="1"/>
      <c r="BE980" s="1"/>
      <c r="BJ980" s="1"/>
      <c r="BO980" s="1"/>
      <c r="BT980" s="1"/>
      <c r="BY980" s="1"/>
      <c r="CD980" s="1"/>
      <c r="CI980" s="1"/>
      <c r="CN980" s="1"/>
      <c r="CS980" s="1"/>
      <c r="CX980" s="1"/>
      <c r="DC980" s="1"/>
      <c r="DH980" s="1"/>
      <c r="DM980" s="1"/>
    </row>
    <row r="981" spans="1:117" ht="15" customHeight="1">
      <c r="A981" s="1"/>
      <c r="B981" s="1"/>
      <c r="G981" s="1"/>
      <c r="L981" s="1"/>
      <c r="Q981" s="1"/>
      <c r="V981" s="1"/>
      <c r="AA981" s="1"/>
      <c r="AF981" s="1"/>
      <c r="AK981" s="1"/>
      <c r="AP981" s="1"/>
      <c r="AU981" s="1"/>
      <c r="AZ981" s="1"/>
      <c r="BE981" s="1"/>
      <c r="BJ981" s="1"/>
      <c r="BO981" s="1"/>
      <c r="BT981" s="1"/>
      <c r="BY981" s="1"/>
      <c r="CD981" s="1"/>
      <c r="CI981" s="1"/>
      <c r="CN981" s="1"/>
      <c r="CS981" s="1"/>
      <c r="CX981" s="1"/>
      <c r="DC981" s="1"/>
      <c r="DH981" s="1"/>
      <c r="DM981" s="1"/>
    </row>
    <row r="982" spans="1:117" ht="15" customHeight="1">
      <c r="A982" s="1"/>
      <c r="B982" s="1"/>
      <c r="G982" s="1"/>
      <c r="L982" s="1"/>
      <c r="Q982" s="1"/>
      <c r="V982" s="1"/>
      <c r="AA982" s="1"/>
      <c r="AF982" s="1"/>
      <c r="AK982" s="1"/>
      <c r="AP982" s="1"/>
      <c r="AU982" s="1"/>
      <c r="AZ982" s="1"/>
      <c r="BE982" s="1"/>
      <c r="BJ982" s="1"/>
      <c r="BO982" s="1"/>
      <c r="BT982" s="1"/>
      <c r="BY982" s="1"/>
      <c r="CD982" s="1"/>
      <c r="CI982" s="1"/>
      <c r="CN982" s="1"/>
      <c r="CS982" s="1"/>
      <c r="CX982" s="1"/>
      <c r="DC982" s="1"/>
      <c r="DH982" s="1"/>
      <c r="DM982" s="1"/>
    </row>
    <row r="983" spans="1:117" ht="15" customHeight="1">
      <c r="A983" s="1"/>
      <c r="B983" s="1"/>
      <c r="G983" s="1"/>
      <c r="L983" s="1"/>
      <c r="Q983" s="1"/>
      <c r="V983" s="1"/>
      <c r="AA983" s="1"/>
      <c r="AF983" s="1"/>
      <c r="AK983" s="1"/>
      <c r="AP983" s="1"/>
      <c r="AU983" s="1"/>
      <c r="AZ983" s="1"/>
      <c r="BE983" s="1"/>
      <c r="BJ983" s="1"/>
      <c r="BO983" s="1"/>
      <c r="BT983" s="1"/>
      <c r="BY983" s="1"/>
      <c r="CD983" s="1"/>
      <c r="CI983" s="1"/>
      <c r="CN983" s="1"/>
      <c r="CS983" s="1"/>
      <c r="CX983" s="1"/>
      <c r="DC983" s="1"/>
      <c r="DH983" s="1"/>
      <c r="DM983" s="1"/>
    </row>
    <row r="984" spans="1:117" ht="15" customHeight="1">
      <c r="A984" s="1"/>
      <c r="B984" s="1"/>
      <c r="G984" s="1"/>
      <c r="L984" s="1"/>
      <c r="Q984" s="1"/>
      <c r="V984" s="1"/>
      <c r="AA984" s="1"/>
      <c r="AF984" s="1"/>
      <c r="AK984" s="1"/>
      <c r="AP984" s="1"/>
      <c r="AU984" s="1"/>
      <c r="AZ984" s="1"/>
      <c r="BE984" s="1"/>
      <c r="BJ984" s="1"/>
      <c r="BO984" s="1"/>
      <c r="BT984" s="1"/>
      <c r="BY984" s="1"/>
      <c r="CD984" s="1"/>
      <c r="CI984" s="1"/>
      <c r="CN984" s="1"/>
      <c r="CS984" s="1"/>
      <c r="CX984" s="1"/>
      <c r="DC984" s="1"/>
      <c r="DH984" s="1"/>
      <c r="DM984" s="1"/>
    </row>
    <row r="985" spans="1:117" ht="15" customHeight="1">
      <c r="A985" s="1"/>
      <c r="B985" s="1"/>
      <c r="G985" s="1"/>
      <c r="L985" s="1"/>
      <c r="Q985" s="1"/>
      <c r="V985" s="1"/>
      <c r="AA985" s="1"/>
      <c r="AF985" s="1"/>
      <c r="AK985" s="1"/>
      <c r="AP985" s="1"/>
      <c r="AU985" s="1"/>
      <c r="AZ985" s="1"/>
      <c r="BE985" s="1"/>
      <c r="BJ985" s="1"/>
      <c r="BO985" s="1"/>
      <c r="BT985" s="1"/>
      <c r="BY985" s="1"/>
      <c r="CD985" s="1"/>
      <c r="CI985" s="1"/>
      <c r="CN985" s="1"/>
      <c r="CS985" s="1"/>
      <c r="CX985" s="1"/>
      <c r="DC985" s="1"/>
      <c r="DH985" s="1"/>
      <c r="DM985" s="1"/>
    </row>
    <row r="986" spans="1:117" ht="15" customHeight="1">
      <c r="A986" s="1"/>
      <c r="B986" s="1"/>
      <c r="G986" s="1"/>
      <c r="L986" s="1"/>
      <c r="Q986" s="1"/>
      <c r="V986" s="1"/>
      <c r="AA986" s="1"/>
      <c r="AF986" s="1"/>
      <c r="AK986" s="1"/>
      <c r="AP986" s="1"/>
      <c r="AU986" s="1"/>
      <c r="AZ986" s="1"/>
      <c r="BE986" s="1"/>
      <c r="BJ986" s="1"/>
      <c r="BO986" s="1"/>
      <c r="BT986" s="1"/>
      <c r="BY986" s="1"/>
      <c r="CD986" s="1"/>
      <c r="CI986" s="1"/>
      <c r="CN986" s="1"/>
      <c r="CS986" s="1"/>
      <c r="CX986" s="1"/>
      <c r="DC986" s="1"/>
      <c r="DH986" s="1"/>
      <c r="DM986" s="1"/>
    </row>
    <row r="987" spans="1:117" ht="15" customHeight="1">
      <c r="A987" s="1"/>
      <c r="B987" s="1"/>
      <c r="G987" s="1"/>
      <c r="L987" s="1"/>
      <c r="Q987" s="1"/>
      <c r="V987" s="1"/>
      <c r="AA987" s="1"/>
      <c r="AF987" s="1"/>
      <c r="AK987" s="1"/>
      <c r="AP987" s="1"/>
      <c r="AU987" s="1"/>
      <c r="AZ987" s="1"/>
      <c r="BE987" s="1"/>
      <c r="BJ987" s="1"/>
      <c r="BO987" s="1"/>
      <c r="BT987" s="1"/>
      <c r="BY987" s="1"/>
      <c r="CD987" s="1"/>
      <c r="CI987" s="1"/>
      <c r="CN987" s="1"/>
      <c r="CS987" s="1"/>
      <c r="CX987" s="1"/>
      <c r="DC987" s="1"/>
      <c r="DH987" s="1"/>
      <c r="DM987" s="1"/>
    </row>
    <row r="988" spans="1:117" ht="15" customHeight="1">
      <c r="A988" s="1"/>
      <c r="B988" s="1"/>
      <c r="G988" s="1"/>
      <c r="L988" s="1"/>
      <c r="Q988" s="1"/>
      <c r="V988" s="1"/>
      <c r="AA988" s="1"/>
      <c r="AF988" s="1"/>
      <c r="AK988" s="1"/>
      <c r="AP988" s="1"/>
      <c r="AU988" s="1"/>
      <c r="AZ988" s="1"/>
      <c r="BE988" s="1"/>
      <c r="BJ988" s="1"/>
      <c r="BO988" s="1"/>
      <c r="BT988" s="1"/>
      <c r="BY988" s="1"/>
      <c r="CD988" s="1"/>
      <c r="CI988" s="1"/>
      <c r="CN988" s="1"/>
      <c r="CS988" s="1"/>
      <c r="CX988" s="1"/>
      <c r="DC988" s="1"/>
      <c r="DH988" s="1"/>
      <c r="DM988" s="1"/>
    </row>
    <row r="989" spans="1:117" ht="15" customHeight="1">
      <c r="A989" s="1"/>
      <c r="B989" s="1"/>
      <c r="G989" s="1"/>
      <c r="L989" s="1"/>
      <c r="Q989" s="1"/>
      <c r="V989" s="1"/>
      <c r="AA989" s="1"/>
      <c r="AF989" s="1"/>
      <c r="AK989" s="1"/>
      <c r="AP989" s="1"/>
      <c r="AU989" s="1"/>
      <c r="AZ989" s="1"/>
      <c r="BE989" s="1"/>
      <c r="BJ989" s="1"/>
      <c r="BO989" s="1"/>
      <c r="BT989" s="1"/>
      <c r="BY989" s="1"/>
      <c r="CD989" s="1"/>
      <c r="CI989" s="1"/>
      <c r="CN989" s="1"/>
      <c r="CS989" s="1"/>
      <c r="CX989" s="1"/>
      <c r="DC989" s="1"/>
      <c r="DH989" s="1"/>
      <c r="DM989" s="1"/>
    </row>
    <row r="990" spans="1:117" ht="15" customHeight="1">
      <c r="A990" s="1"/>
      <c r="B990" s="1"/>
      <c r="G990" s="1"/>
      <c r="L990" s="1"/>
      <c r="Q990" s="1"/>
      <c r="V990" s="1"/>
      <c r="AA990" s="1"/>
      <c r="AF990" s="1"/>
      <c r="AK990" s="1"/>
      <c r="AP990" s="1"/>
      <c r="AU990" s="1"/>
      <c r="AZ990" s="1"/>
      <c r="BE990" s="1"/>
      <c r="BJ990" s="1"/>
      <c r="BO990" s="1"/>
      <c r="BT990" s="1"/>
      <c r="BY990" s="1"/>
      <c r="CD990" s="1"/>
      <c r="CI990" s="1"/>
      <c r="CN990" s="1"/>
      <c r="CS990" s="1"/>
      <c r="CX990" s="1"/>
      <c r="DC990" s="1"/>
      <c r="DH990" s="1"/>
      <c r="DM990" s="1"/>
    </row>
    <row r="991" spans="1:117" ht="15" customHeight="1">
      <c r="A991" s="1"/>
      <c r="B991" s="1"/>
      <c r="G991" s="1"/>
      <c r="L991" s="1"/>
      <c r="Q991" s="1"/>
      <c r="V991" s="1"/>
      <c r="AA991" s="1"/>
      <c r="AF991" s="1"/>
      <c r="AK991" s="1"/>
      <c r="AP991" s="1"/>
      <c r="AU991" s="1"/>
      <c r="AZ991" s="1"/>
      <c r="BE991" s="1"/>
      <c r="BJ991" s="1"/>
      <c r="BO991" s="1"/>
      <c r="BT991" s="1"/>
      <c r="BY991" s="1"/>
      <c r="CD991" s="1"/>
      <c r="CI991" s="1"/>
      <c r="CN991" s="1"/>
      <c r="CS991" s="1"/>
      <c r="CX991" s="1"/>
      <c r="DC991" s="1"/>
      <c r="DH991" s="1"/>
      <c r="DM991" s="1"/>
    </row>
    <row r="992" spans="1:117" ht="15" customHeight="1">
      <c r="A992" s="1"/>
      <c r="B992" s="1"/>
      <c r="G992" s="1"/>
      <c r="L992" s="1"/>
      <c r="Q992" s="1"/>
      <c r="V992" s="1"/>
      <c r="AA992" s="1"/>
      <c r="AF992" s="1"/>
      <c r="AK992" s="1"/>
      <c r="AP992" s="1"/>
      <c r="AU992" s="1"/>
      <c r="AZ992" s="1"/>
      <c r="BE992" s="1"/>
      <c r="BJ992" s="1"/>
      <c r="BO992" s="1"/>
      <c r="BT992" s="1"/>
      <c r="BY992" s="1"/>
      <c r="CD992" s="1"/>
      <c r="CI992" s="1"/>
      <c r="CN992" s="1"/>
      <c r="CS992" s="1"/>
      <c r="CX992" s="1"/>
      <c r="DC992" s="1"/>
      <c r="DH992" s="1"/>
      <c r="DM992" s="1"/>
    </row>
    <row r="993" spans="1:117" ht="15" customHeight="1">
      <c r="A993" s="1"/>
      <c r="B993" s="1"/>
      <c r="G993" s="1"/>
      <c r="L993" s="1"/>
      <c r="Q993" s="1"/>
      <c r="V993" s="1"/>
      <c r="AA993" s="1"/>
      <c r="AF993" s="1"/>
      <c r="AK993" s="1"/>
      <c r="AP993" s="1"/>
      <c r="AU993" s="1"/>
      <c r="AZ993" s="1"/>
      <c r="BE993" s="1"/>
      <c r="BJ993" s="1"/>
      <c r="BO993" s="1"/>
      <c r="BT993" s="1"/>
      <c r="BY993" s="1"/>
      <c r="CD993" s="1"/>
      <c r="CI993" s="1"/>
      <c r="CN993" s="1"/>
      <c r="CS993" s="1"/>
      <c r="CX993" s="1"/>
      <c r="DC993" s="1"/>
      <c r="DH993" s="1"/>
      <c r="DM993" s="1"/>
    </row>
    <row r="994" spans="1:117" ht="15" customHeight="1">
      <c r="A994" s="1"/>
      <c r="B994" s="1"/>
      <c r="G994" s="1"/>
      <c r="L994" s="1"/>
      <c r="Q994" s="1"/>
      <c r="V994" s="1"/>
      <c r="AA994" s="1"/>
      <c r="AF994" s="1"/>
      <c r="AK994" s="1"/>
      <c r="AP994" s="1"/>
      <c r="AU994" s="1"/>
      <c r="AZ994" s="1"/>
      <c r="BE994" s="1"/>
      <c r="BJ994" s="1"/>
      <c r="BO994" s="1"/>
      <c r="BT994" s="1"/>
      <c r="BY994" s="1"/>
      <c r="CD994" s="1"/>
      <c r="CI994" s="1"/>
      <c r="CN994" s="1"/>
      <c r="CS994" s="1"/>
      <c r="CX994" s="1"/>
      <c r="DC994" s="1"/>
      <c r="DH994" s="1"/>
      <c r="DM994" s="1"/>
    </row>
    <row r="995" spans="1:117" ht="15" customHeight="1">
      <c r="A995" s="1"/>
      <c r="B995" s="1"/>
      <c r="G995" s="1"/>
      <c r="L995" s="1"/>
      <c r="Q995" s="1"/>
      <c r="V995" s="1"/>
      <c r="AA995" s="1"/>
      <c r="AF995" s="1"/>
      <c r="AK995" s="1"/>
      <c r="AP995" s="1"/>
      <c r="AU995" s="1"/>
      <c r="AZ995" s="1"/>
      <c r="BE995" s="1"/>
      <c r="BJ995" s="1"/>
      <c r="BO995" s="1"/>
      <c r="BT995" s="1"/>
      <c r="BY995" s="1"/>
      <c r="CD995" s="1"/>
      <c r="CI995" s="1"/>
      <c r="CN995" s="1"/>
      <c r="CS995" s="1"/>
      <c r="CX995" s="1"/>
      <c r="DC995" s="1"/>
      <c r="DH995" s="1"/>
      <c r="DM995" s="1"/>
    </row>
    <row r="996" spans="1:117" ht="15" customHeight="1">
      <c r="A996" s="1"/>
      <c r="B996" s="1"/>
      <c r="G996" s="1"/>
      <c r="L996" s="1"/>
      <c r="Q996" s="1"/>
      <c r="V996" s="1"/>
      <c r="AA996" s="1"/>
      <c r="AF996" s="1"/>
      <c r="AK996" s="1"/>
      <c r="AP996" s="1"/>
      <c r="AU996" s="1"/>
      <c r="AZ996" s="1"/>
      <c r="BE996" s="1"/>
      <c r="BJ996" s="1"/>
      <c r="BO996" s="1"/>
      <c r="BT996" s="1"/>
      <c r="BY996" s="1"/>
      <c r="CD996" s="1"/>
      <c r="CI996" s="1"/>
      <c r="CN996" s="1"/>
      <c r="CS996" s="1"/>
      <c r="CX996" s="1"/>
      <c r="DC996" s="1"/>
      <c r="DH996" s="1"/>
      <c r="DM996" s="1"/>
    </row>
    <row r="997" spans="1:117" ht="15" customHeight="1">
      <c r="A997" s="1"/>
      <c r="B997" s="1"/>
      <c r="G997" s="1"/>
      <c r="L997" s="1"/>
      <c r="Q997" s="1"/>
      <c r="V997" s="1"/>
      <c r="AA997" s="1"/>
      <c r="AF997" s="1"/>
      <c r="AK997" s="1"/>
      <c r="AP997" s="1"/>
      <c r="AU997" s="1"/>
      <c r="AZ997" s="1"/>
      <c r="BE997" s="1"/>
      <c r="BJ997" s="1"/>
      <c r="BO997" s="1"/>
      <c r="BT997" s="1"/>
      <c r="BY997" s="1"/>
      <c r="CD997" s="1"/>
      <c r="CI997" s="1"/>
      <c r="CN997" s="1"/>
      <c r="CS997" s="1"/>
      <c r="CX997" s="1"/>
      <c r="DC997" s="1"/>
      <c r="DH997" s="1"/>
      <c r="DM997" s="1"/>
    </row>
    <row r="998" spans="1:117" ht="15" customHeight="1">
      <c r="A998" s="1"/>
      <c r="B998" s="1"/>
      <c r="G998" s="1"/>
      <c r="L998" s="1"/>
      <c r="Q998" s="1"/>
      <c r="V998" s="1"/>
      <c r="AA998" s="1"/>
      <c r="AF998" s="1"/>
      <c r="AK998" s="1"/>
      <c r="AP998" s="1"/>
      <c r="AU998" s="1"/>
      <c r="AZ998" s="1"/>
      <c r="BE998" s="1"/>
      <c r="BJ998" s="1"/>
      <c r="BO998" s="1"/>
      <c r="BT998" s="1"/>
      <c r="BY998" s="1"/>
      <c r="CD998" s="1"/>
      <c r="CI998" s="1"/>
      <c r="CN998" s="1"/>
      <c r="CS998" s="1"/>
      <c r="CX998" s="1"/>
      <c r="DC998" s="1"/>
      <c r="DH998" s="1"/>
      <c r="DM998" s="1"/>
    </row>
    <row r="999" spans="1:117" ht="15" customHeight="1">
      <c r="A999" s="1"/>
      <c r="B999" s="1"/>
      <c r="G999" s="1"/>
      <c r="L999" s="1"/>
      <c r="Q999" s="1"/>
      <c r="V999" s="1"/>
      <c r="AA999" s="1"/>
      <c r="AF999" s="1"/>
      <c r="AK999" s="1"/>
      <c r="AP999" s="1"/>
      <c r="AU999" s="1"/>
      <c r="AZ999" s="1"/>
      <c r="BE999" s="1"/>
      <c r="BJ999" s="1"/>
      <c r="BO999" s="1"/>
      <c r="BT999" s="1"/>
      <c r="BY999" s="1"/>
      <c r="CD999" s="1"/>
      <c r="CI999" s="1"/>
      <c r="CN999" s="1"/>
      <c r="CS999" s="1"/>
      <c r="CX999" s="1"/>
      <c r="DC999" s="1"/>
      <c r="DH999" s="1"/>
      <c r="DM999" s="1"/>
    </row>
    <row r="1000" spans="1:117" ht="15" customHeight="1">
      <c r="A1000" s="1"/>
      <c r="B1000" s="1"/>
      <c r="G1000" s="1"/>
      <c r="L1000" s="1"/>
      <c r="Q1000" s="1"/>
      <c r="V1000" s="1"/>
      <c r="AA1000" s="1"/>
      <c r="AF1000" s="1"/>
      <c r="AK1000" s="1"/>
      <c r="AP1000" s="1"/>
      <c r="AU1000" s="1"/>
      <c r="AZ1000" s="1"/>
      <c r="BE1000" s="1"/>
      <c r="BJ1000" s="1"/>
      <c r="BO1000" s="1"/>
      <c r="BT1000" s="1"/>
      <c r="BY1000" s="1"/>
      <c r="CD1000" s="1"/>
      <c r="CI1000" s="1"/>
      <c r="CN1000" s="1"/>
      <c r="CS1000" s="1"/>
      <c r="CX1000" s="1"/>
      <c r="DC1000" s="1"/>
      <c r="DH1000" s="1"/>
      <c r="DM1000" s="1"/>
    </row>
    <row r="1001" spans="1:117" ht="15" customHeight="1">
      <c r="A1001" s="1"/>
      <c r="B1001" s="1"/>
      <c r="G1001" s="1"/>
      <c r="L1001" s="1"/>
      <c r="Q1001" s="1"/>
      <c r="V1001" s="1"/>
      <c r="AA1001" s="1"/>
      <c r="AF1001" s="1"/>
      <c r="AK1001" s="1"/>
      <c r="AP1001" s="1"/>
      <c r="AU1001" s="1"/>
      <c r="AZ1001" s="1"/>
      <c r="BE1001" s="1"/>
      <c r="BJ1001" s="1"/>
      <c r="BO1001" s="1"/>
      <c r="BT1001" s="1"/>
      <c r="BY1001" s="1"/>
      <c r="CD1001" s="1"/>
      <c r="CI1001" s="1"/>
      <c r="CN1001" s="1"/>
      <c r="CS1001" s="1"/>
      <c r="CX1001" s="1"/>
      <c r="DC1001" s="1"/>
      <c r="DH1001" s="1"/>
      <c r="DM1001" s="1"/>
    </row>
    <row r="1002" spans="1:117" ht="15" customHeight="1">
      <c r="A1002" s="1"/>
      <c r="B1002" s="1"/>
      <c r="G1002" s="1"/>
      <c r="L1002" s="1"/>
      <c r="Q1002" s="1"/>
      <c r="V1002" s="1"/>
      <c r="AA1002" s="1"/>
      <c r="AF1002" s="1"/>
      <c r="AK1002" s="1"/>
      <c r="AP1002" s="1"/>
      <c r="AU1002" s="1"/>
      <c r="AZ1002" s="1"/>
      <c r="BE1002" s="1"/>
      <c r="BJ1002" s="1"/>
      <c r="BO1002" s="1"/>
      <c r="BT1002" s="1"/>
      <c r="BY1002" s="1"/>
      <c r="CD1002" s="1"/>
      <c r="CI1002" s="1"/>
      <c r="CN1002" s="1"/>
      <c r="CS1002" s="1"/>
      <c r="CX1002" s="1"/>
      <c r="DC1002" s="1"/>
      <c r="DH1002" s="1"/>
      <c r="DM1002" s="1"/>
    </row>
    <row r="1003" spans="1:117" ht="15" customHeight="1">
      <c r="A1003" s="1"/>
      <c r="B1003" s="1"/>
      <c r="G1003" s="1"/>
      <c r="L1003" s="1"/>
      <c r="Q1003" s="1"/>
      <c r="V1003" s="1"/>
      <c r="AA1003" s="1"/>
      <c r="AF1003" s="1"/>
      <c r="AK1003" s="1"/>
      <c r="AP1003" s="1"/>
      <c r="AU1003" s="1"/>
      <c r="AZ1003" s="1"/>
      <c r="BE1003" s="1"/>
      <c r="BJ1003" s="1"/>
      <c r="BO1003" s="1"/>
      <c r="BT1003" s="1"/>
      <c r="BY1003" s="1"/>
      <c r="CD1003" s="1"/>
      <c r="CI1003" s="1"/>
      <c r="CN1003" s="1"/>
      <c r="CS1003" s="1"/>
      <c r="CX1003" s="1"/>
      <c r="DC1003" s="1"/>
      <c r="DH1003" s="1"/>
      <c r="DM1003" s="1"/>
    </row>
    <row r="1004" spans="1:117" ht="15" customHeight="1">
      <c r="A1004" s="1"/>
      <c r="B1004" s="1"/>
      <c r="G1004" s="1"/>
      <c r="L1004" s="1"/>
      <c r="Q1004" s="1"/>
      <c r="V1004" s="1"/>
      <c r="AA1004" s="1"/>
      <c r="AF1004" s="1"/>
      <c r="AK1004" s="1"/>
      <c r="AP1004" s="1"/>
      <c r="AU1004" s="1"/>
      <c r="AZ1004" s="1"/>
      <c r="BE1004" s="1"/>
      <c r="BJ1004" s="1"/>
      <c r="BO1004" s="1"/>
      <c r="BT1004" s="1"/>
      <c r="BY1004" s="1"/>
      <c r="CD1004" s="1"/>
      <c r="CI1004" s="1"/>
      <c r="CN1004" s="1"/>
      <c r="CS1004" s="1"/>
      <c r="CX1004" s="1"/>
      <c r="DC1004" s="1"/>
      <c r="DH1004" s="1"/>
      <c r="DM1004" s="1"/>
    </row>
    <row r="1005" spans="1:117" ht="15" customHeight="1">
      <c r="A1005" s="1"/>
      <c r="B1005" s="1"/>
      <c r="G1005" s="1"/>
      <c r="L1005" s="1"/>
      <c r="Q1005" s="1"/>
      <c r="V1005" s="1"/>
      <c r="AA1005" s="1"/>
      <c r="AF1005" s="1"/>
      <c r="AK1005" s="1"/>
      <c r="AP1005" s="1"/>
      <c r="AU1005" s="1"/>
      <c r="AZ1005" s="1"/>
      <c r="BE1005" s="1"/>
      <c r="BJ1005" s="1"/>
      <c r="BO1005" s="1"/>
      <c r="BT1005" s="1"/>
      <c r="BY1005" s="1"/>
      <c r="CD1005" s="1"/>
      <c r="CI1005" s="1"/>
      <c r="CN1005" s="1"/>
      <c r="CS1005" s="1"/>
      <c r="CX1005" s="1"/>
      <c r="DC1005" s="1"/>
      <c r="DH1005" s="1"/>
      <c r="DM1005" s="1"/>
    </row>
    <row r="1006" spans="1:117" ht="15" customHeight="1">
      <c r="A1006" s="1"/>
      <c r="B1006" s="1"/>
      <c r="G1006" s="1"/>
      <c r="L1006" s="1"/>
      <c r="Q1006" s="1"/>
      <c r="V1006" s="1"/>
      <c r="AA1006" s="1"/>
      <c r="AF1006" s="1"/>
      <c r="AK1006" s="1"/>
      <c r="AP1006" s="1"/>
      <c r="AU1006" s="1"/>
      <c r="AZ1006" s="1"/>
      <c r="BE1006" s="1"/>
      <c r="BJ1006" s="1"/>
      <c r="BO1006" s="1"/>
      <c r="BT1006" s="1"/>
      <c r="BY1006" s="1"/>
      <c r="CD1006" s="1"/>
      <c r="CI1006" s="1"/>
      <c r="CN1006" s="1"/>
      <c r="CS1006" s="1"/>
      <c r="CX1006" s="1"/>
      <c r="DC1006" s="1"/>
      <c r="DH1006" s="1"/>
      <c r="DM1006" s="1"/>
    </row>
    <row r="1007" spans="1:117" ht="15" customHeight="1">
      <c r="A1007" s="1"/>
      <c r="B1007" s="1"/>
      <c r="G1007" s="1"/>
      <c r="L1007" s="1"/>
      <c r="Q1007" s="1"/>
      <c r="V1007" s="1"/>
      <c r="AA1007" s="1"/>
      <c r="AF1007" s="1"/>
      <c r="AK1007" s="1"/>
      <c r="AP1007" s="1"/>
      <c r="AU1007" s="1"/>
      <c r="AZ1007" s="1"/>
      <c r="BE1007" s="1"/>
      <c r="BJ1007" s="1"/>
      <c r="BO1007" s="1"/>
      <c r="BT1007" s="1"/>
      <c r="BY1007" s="1"/>
      <c r="CD1007" s="1"/>
      <c r="CI1007" s="1"/>
      <c r="CN1007" s="1"/>
      <c r="CS1007" s="1"/>
      <c r="CX1007" s="1"/>
      <c r="DC1007" s="1"/>
      <c r="DH1007" s="1"/>
      <c r="DM1007" s="1"/>
    </row>
    <row r="1008" spans="1:117" ht="15" customHeight="1">
      <c r="A1008" s="1"/>
      <c r="B1008" s="1"/>
      <c r="G1008" s="1"/>
      <c r="L1008" s="1"/>
      <c r="Q1008" s="1"/>
      <c r="V1008" s="1"/>
      <c r="AA1008" s="1"/>
      <c r="AF1008" s="1"/>
      <c r="AK1008" s="1"/>
      <c r="AP1008" s="1"/>
      <c r="AU1008" s="1"/>
      <c r="AZ1008" s="1"/>
      <c r="BE1008" s="1"/>
      <c r="BJ1008" s="1"/>
      <c r="BO1008" s="1"/>
      <c r="BT1008" s="1"/>
      <c r="BY1008" s="1"/>
      <c r="CD1008" s="1"/>
      <c r="CI1008" s="1"/>
      <c r="CN1008" s="1"/>
      <c r="CS1008" s="1"/>
      <c r="CX1008" s="1"/>
      <c r="DC1008" s="1"/>
      <c r="DH1008" s="1"/>
      <c r="DM1008" s="1"/>
    </row>
    <row r="1009" spans="1:117" ht="15" customHeight="1">
      <c r="A1009" s="1"/>
      <c r="B1009" s="1"/>
      <c r="G1009" s="1"/>
      <c r="L1009" s="1"/>
      <c r="Q1009" s="1"/>
      <c r="V1009" s="1"/>
      <c r="AA1009" s="1"/>
      <c r="AF1009" s="1"/>
      <c r="AK1009" s="1"/>
      <c r="AP1009" s="1"/>
      <c r="AU1009" s="1"/>
      <c r="AZ1009" s="1"/>
      <c r="BE1009" s="1"/>
      <c r="BJ1009" s="1"/>
      <c r="BO1009" s="1"/>
      <c r="BT1009" s="1"/>
      <c r="BY1009" s="1"/>
      <c r="CD1009" s="1"/>
      <c r="CI1009" s="1"/>
      <c r="CN1009" s="1"/>
      <c r="CS1009" s="1"/>
      <c r="CX1009" s="1"/>
      <c r="DC1009" s="1"/>
      <c r="DH1009" s="1"/>
      <c r="DM1009" s="1"/>
    </row>
    <row r="1010" spans="1:117" ht="15" customHeight="1">
      <c r="A1010" s="1"/>
      <c r="B1010" s="1"/>
      <c r="G1010" s="1"/>
      <c r="L1010" s="1"/>
      <c r="Q1010" s="1"/>
      <c r="V1010" s="1"/>
      <c r="AA1010" s="1"/>
      <c r="AF1010" s="1"/>
      <c r="AK1010" s="1"/>
      <c r="AP1010" s="1"/>
      <c r="AU1010" s="1"/>
      <c r="AZ1010" s="1"/>
      <c r="BE1010" s="1"/>
      <c r="BJ1010" s="1"/>
      <c r="BO1010" s="1"/>
      <c r="BT1010" s="1"/>
      <c r="BY1010" s="1"/>
      <c r="CD1010" s="1"/>
      <c r="CI1010" s="1"/>
      <c r="CN1010" s="1"/>
      <c r="CS1010" s="1"/>
      <c r="CX1010" s="1"/>
      <c r="DC1010" s="1"/>
      <c r="DH1010" s="1"/>
      <c r="DM1010" s="1"/>
    </row>
    <row r="1011" spans="1:117" ht="15" customHeight="1">
      <c r="A1011" s="1"/>
      <c r="B1011" s="1"/>
      <c r="G1011" s="1"/>
      <c r="L1011" s="1"/>
      <c r="Q1011" s="1"/>
      <c r="V1011" s="1"/>
      <c r="AA1011" s="1"/>
      <c r="AF1011" s="1"/>
      <c r="AK1011" s="1"/>
      <c r="AP1011" s="1"/>
      <c r="AU1011" s="1"/>
      <c r="AZ1011" s="1"/>
      <c r="BE1011" s="1"/>
      <c r="BJ1011" s="1"/>
      <c r="BO1011" s="1"/>
      <c r="BT1011" s="1"/>
      <c r="BY1011" s="1"/>
      <c r="CD1011" s="1"/>
      <c r="CI1011" s="1"/>
      <c r="CN1011" s="1"/>
      <c r="CS1011" s="1"/>
      <c r="CX1011" s="1"/>
      <c r="DC1011" s="1"/>
      <c r="DH1011" s="1"/>
      <c r="DM1011" s="1"/>
    </row>
    <row r="1012" spans="1:117" ht="15" customHeight="1">
      <c r="A1012" s="1"/>
      <c r="B1012" s="1"/>
      <c r="G1012" s="1"/>
      <c r="L1012" s="1"/>
      <c r="Q1012" s="1"/>
      <c r="V1012" s="1"/>
      <c r="AA1012" s="1"/>
      <c r="AF1012" s="1"/>
      <c r="AK1012" s="1"/>
      <c r="AP1012" s="1"/>
      <c r="AU1012" s="1"/>
      <c r="AZ1012" s="1"/>
      <c r="BE1012" s="1"/>
      <c r="BJ1012" s="1"/>
      <c r="BO1012" s="1"/>
      <c r="BT1012" s="1"/>
      <c r="BY1012" s="1"/>
      <c r="CD1012" s="1"/>
      <c r="CI1012" s="1"/>
      <c r="CN1012" s="1"/>
      <c r="CS1012" s="1"/>
      <c r="CX1012" s="1"/>
      <c r="DC1012" s="1"/>
      <c r="DH1012" s="1"/>
      <c r="DM1012" s="1"/>
    </row>
    <row r="1013" spans="1:117" ht="15" customHeight="1">
      <c r="A1013" s="1"/>
      <c r="B1013" s="1"/>
      <c r="G1013" s="1"/>
      <c r="L1013" s="1"/>
      <c r="Q1013" s="1"/>
      <c r="V1013" s="1"/>
      <c r="AA1013" s="1"/>
      <c r="AF1013" s="1"/>
      <c r="AK1013" s="1"/>
      <c r="AP1013" s="1"/>
      <c r="AU1013" s="1"/>
      <c r="AZ1013" s="1"/>
      <c r="BE1013" s="1"/>
      <c r="BJ1013" s="1"/>
      <c r="BO1013" s="1"/>
      <c r="BT1013" s="1"/>
      <c r="BY1013" s="1"/>
      <c r="CD1013" s="1"/>
      <c r="CI1013" s="1"/>
      <c r="CN1013" s="1"/>
      <c r="CS1013" s="1"/>
      <c r="CX1013" s="1"/>
      <c r="DC1013" s="1"/>
      <c r="DH1013" s="1"/>
      <c r="DM1013" s="1"/>
    </row>
    <row r="1014" spans="1:117" ht="15" customHeight="1">
      <c r="A1014" s="1"/>
      <c r="B1014" s="1"/>
      <c r="G1014" s="1"/>
      <c r="L1014" s="1"/>
      <c r="Q1014" s="1"/>
      <c r="V1014" s="1"/>
      <c r="AA1014" s="1"/>
      <c r="AF1014" s="1"/>
      <c r="AK1014" s="1"/>
      <c r="AP1014" s="1"/>
      <c r="AU1014" s="1"/>
      <c r="AZ1014" s="1"/>
      <c r="BE1014" s="1"/>
      <c r="BJ1014" s="1"/>
      <c r="BO1014" s="1"/>
      <c r="BT1014" s="1"/>
      <c r="BY1014" s="1"/>
      <c r="CD1014" s="1"/>
      <c r="CI1014" s="1"/>
      <c r="CN1014" s="1"/>
      <c r="CS1014" s="1"/>
      <c r="CX1014" s="1"/>
      <c r="DC1014" s="1"/>
      <c r="DH1014" s="1"/>
      <c r="DM1014" s="1"/>
    </row>
    <row r="1015" spans="1:117" ht="15" customHeight="1">
      <c r="A1015" s="1"/>
      <c r="B1015" s="1"/>
      <c r="G1015" s="1"/>
      <c r="L1015" s="1"/>
      <c r="Q1015" s="1"/>
      <c r="V1015" s="1"/>
      <c r="AA1015" s="1"/>
      <c r="AF1015" s="1"/>
      <c r="AK1015" s="1"/>
      <c r="AP1015" s="1"/>
      <c r="AU1015" s="1"/>
      <c r="AZ1015" s="1"/>
      <c r="BE1015" s="1"/>
      <c r="BJ1015" s="1"/>
      <c r="BO1015" s="1"/>
      <c r="BT1015" s="1"/>
      <c r="BY1015" s="1"/>
      <c r="CD1015" s="1"/>
      <c r="CI1015" s="1"/>
      <c r="CN1015" s="1"/>
      <c r="CS1015" s="1"/>
      <c r="CX1015" s="1"/>
      <c r="DC1015" s="1"/>
      <c r="DH1015" s="1"/>
      <c r="DM1015" s="1"/>
    </row>
    <row r="1016" spans="1:117" ht="15" customHeight="1">
      <c r="A1016" s="1"/>
      <c r="B1016" s="1"/>
      <c r="G1016" s="1"/>
      <c r="L1016" s="1"/>
      <c r="Q1016" s="1"/>
      <c r="V1016" s="1"/>
      <c r="AA1016" s="1"/>
      <c r="AF1016" s="1"/>
      <c r="AK1016" s="1"/>
      <c r="AP1016" s="1"/>
      <c r="AU1016" s="1"/>
      <c r="AZ1016" s="1"/>
      <c r="BE1016" s="1"/>
      <c r="BJ1016" s="1"/>
      <c r="BO1016" s="1"/>
      <c r="BT1016" s="1"/>
      <c r="BY1016" s="1"/>
      <c r="CD1016" s="1"/>
      <c r="CI1016" s="1"/>
      <c r="CN1016" s="1"/>
      <c r="CS1016" s="1"/>
      <c r="CX1016" s="1"/>
      <c r="DC1016" s="1"/>
      <c r="DH1016" s="1"/>
      <c r="DM1016" s="1"/>
    </row>
    <row r="1017" spans="1:117" ht="15" customHeight="1">
      <c r="A1017" s="1"/>
      <c r="B1017" s="1"/>
      <c r="G1017" s="1"/>
      <c r="L1017" s="1"/>
      <c r="Q1017" s="1"/>
      <c r="V1017" s="1"/>
      <c r="AA1017" s="1"/>
      <c r="AF1017" s="1"/>
      <c r="AK1017" s="1"/>
      <c r="AP1017" s="1"/>
      <c r="AU1017" s="1"/>
      <c r="AZ1017" s="1"/>
      <c r="BE1017" s="1"/>
      <c r="BJ1017" s="1"/>
      <c r="BO1017" s="1"/>
      <c r="BT1017" s="1"/>
      <c r="BY1017" s="1"/>
      <c r="CD1017" s="1"/>
      <c r="CI1017" s="1"/>
      <c r="CN1017" s="1"/>
      <c r="CS1017" s="1"/>
      <c r="CX1017" s="1"/>
      <c r="DC1017" s="1"/>
      <c r="DH1017" s="1"/>
      <c r="DM1017" s="1"/>
    </row>
    <row r="1018" spans="1:117" ht="15" customHeight="1">
      <c r="A1018" s="1"/>
      <c r="B1018" s="1"/>
      <c r="G1018" s="1"/>
      <c r="L1018" s="1"/>
      <c r="Q1018" s="1"/>
      <c r="V1018" s="1"/>
      <c r="AA1018" s="1"/>
      <c r="AF1018" s="1"/>
      <c r="AK1018" s="1"/>
      <c r="AP1018" s="1"/>
      <c r="AU1018" s="1"/>
      <c r="AZ1018" s="1"/>
      <c r="BE1018" s="1"/>
      <c r="BJ1018" s="1"/>
      <c r="BO1018" s="1"/>
      <c r="BT1018" s="1"/>
      <c r="BY1018" s="1"/>
      <c r="CD1018" s="1"/>
      <c r="CI1018" s="1"/>
      <c r="CN1018" s="1"/>
      <c r="CS1018" s="1"/>
      <c r="CX1018" s="1"/>
      <c r="DC1018" s="1"/>
      <c r="DH1018" s="1"/>
      <c r="DM1018" s="1"/>
    </row>
    <row r="1019" spans="1:117" ht="15" customHeight="1">
      <c r="A1019" s="1"/>
      <c r="B1019" s="1"/>
      <c r="G1019" s="1"/>
      <c r="L1019" s="1"/>
      <c r="Q1019" s="1"/>
      <c r="V1019" s="1"/>
      <c r="AA1019" s="1"/>
      <c r="AF1019" s="1"/>
      <c r="AK1019" s="1"/>
      <c r="AP1019" s="1"/>
      <c r="AU1019" s="1"/>
      <c r="AZ1019" s="1"/>
      <c r="BE1019" s="1"/>
      <c r="BJ1019" s="1"/>
      <c r="BO1019" s="1"/>
      <c r="BT1019" s="1"/>
      <c r="BY1019" s="1"/>
      <c r="CD1019" s="1"/>
      <c r="CI1019" s="1"/>
      <c r="CN1019" s="1"/>
      <c r="CS1019" s="1"/>
      <c r="CX1019" s="1"/>
      <c r="DC1019" s="1"/>
      <c r="DH1019" s="1"/>
      <c r="DM1019" s="1"/>
    </row>
    <row r="1020" spans="1:117" ht="15" customHeight="1">
      <c r="A1020" s="1"/>
      <c r="B1020" s="1"/>
      <c r="G1020" s="1"/>
      <c r="L1020" s="1"/>
      <c r="Q1020" s="1"/>
      <c r="V1020" s="1"/>
      <c r="AA1020" s="1"/>
      <c r="AF1020" s="1"/>
      <c r="AK1020" s="1"/>
      <c r="AP1020" s="1"/>
      <c r="AU1020" s="1"/>
      <c r="AZ1020" s="1"/>
      <c r="BE1020" s="1"/>
      <c r="BJ1020" s="1"/>
      <c r="BO1020" s="1"/>
      <c r="BT1020" s="1"/>
      <c r="BY1020" s="1"/>
      <c r="CD1020" s="1"/>
      <c r="CI1020" s="1"/>
      <c r="CN1020" s="1"/>
      <c r="CS1020" s="1"/>
      <c r="CX1020" s="1"/>
      <c r="DC1020" s="1"/>
      <c r="DH1020" s="1"/>
      <c r="DM1020" s="1"/>
    </row>
    <row r="1021" spans="1:117" ht="15" customHeight="1">
      <c r="A1021" s="1"/>
      <c r="B1021" s="1"/>
      <c r="G1021" s="1"/>
      <c r="L1021" s="1"/>
      <c r="Q1021" s="1"/>
      <c r="V1021" s="1"/>
      <c r="AA1021" s="1"/>
      <c r="AF1021" s="1"/>
      <c r="AK1021" s="1"/>
      <c r="AP1021" s="1"/>
      <c r="AU1021" s="1"/>
      <c r="AZ1021" s="1"/>
      <c r="BE1021" s="1"/>
      <c r="BJ1021" s="1"/>
      <c r="BO1021" s="1"/>
      <c r="BT1021" s="1"/>
      <c r="BY1021" s="1"/>
      <c r="CD1021" s="1"/>
      <c r="CI1021" s="1"/>
      <c r="CN1021" s="1"/>
      <c r="CS1021" s="1"/>
      <c r="CX1021" s="1"/>
      <c r="DC1021" s="1"/>
      <c r="DH1021" s="1"/>
      <c r="DM1021" s="1"/>
    </row>
    <row r="1022" spans="1:117" ht="15" customHeight="1">
      <c r="A1022" s="1"/>
      <c r="B1022" s="1"/>
      <c r="G1022" s="1"/>
      <c r="L1022" s="1"/>
      <c r="Q1022" s="1"/>
      <c r="V1022" s="1"/>
      <c r="AA1022" s="1"/>
      <c r="AF1022" s="1"/>
      <c r="AK1022" s="1"/>
      <c r="AP1022" s="1"/>
      <c r="AU1022" s="1"/>
      <c r="AZ1022" s="1"/>
      <c r="BE1022" s="1"/>
      <c r="BJ1022" s="1"/>
      <c r="BO1022" s="1"/>
      <c r="BT1022" s="1"/>
      <c r="BY1022" s="1"/>
      <c r="CD1022" s="1"/>
      <c r="CI1022" s="1"/>
      <c r="CN1022" s="1"/>
      <c r="CS1022" s="1"/>
      <c r="CX1022" s="1"/>
      <c r="DC1022" s="1"/>
      <c r="DH1022" s="1"/>
      <c r="DM1022" s="1"/>
    </row>
    <row r="1023" spans="1:117" ht="15" customHeight="1">
      <c r="A1023" s="1"/>
      <c r="B1023" s="1"/>
      <c r="G1023" s="1"/>
      <c r="L1023" s="1"/>
      <c r="Q1023" s="1"/>
      <c r="V1023" s="1"/>
      <c r="AA1023" s="1"/>
      <c r="AF1023" s="1"/>
      <c r="AK1023" s="1"/>
      <c r="AP1023" s="1"/>
      <c r="AU1023" s="1"/>
      <c r="AZ1023" s="1"/>
      <c r="BE1023" s="1"/>
      <c r="BJ1023" s="1"/>
      <c r="BO1023" s="1"/>
      <c r="BT1023" s="1"/>
      <c r="BY1023" s="1"/>
      <c r="CD1023" s="1"/>
      <c r="CI1023" s="1"/>
      <c r="CN1023" s="1"/>
      <c r="CS1023" s="1"/>
      <c r="CX1023" s="1"/>
      <c r="DC1023" s="1"/>
      <c r="DH1023" s="1"/>
      <c r="DM1023" s="1"/>
    </row>
    <row r="1024" spans="1:117" ht="15" customHeight="1">
      <c r="A1024" s="1"/>
      <c r="B1024" s="1"/>
      <c r="G1024" s="1"/>
      <c r="L1024" s="1"/>
      <c r="Q1024" s="1"/>
      <c r="V1024" s="1"/>
      <c r="AA1024" s="1"/>
      <c r="AF1024" s="1"/>
      <c r="AK1024" s="1"/>
      <c r="AP1024" s="1"/>
      <c r="AU1024" s="1"/>
      <c r="AZ1024" s="1"/>
      <c r="BE1024" s="1"/>
      <c r="BJ1024" s="1"/>
      <c r="BO1024" s="1"/>
      <c r="BT1024" s="1"/>
      <c r="BY1024" s="1"/>
      <c r="CD1024" s="1"/>
      <c r="CI1024" s="1"/>
      <c r="CN1024" s="1"/>
      <c r="CS1024" s="1"/>
      <c r="CX1024" s="1"/>
      <c r="DC1024" s="1"/>
      <c r="DH1024" s="1"/>
      <c r="DM1024" s="1"/>
    </row>
    <row r="1025" spans="1:117" ht="15" customHeight="1">
      <c r="A1025" s="1"/>
      <c r="B1025" s="1"/>
      <c r="G1025" s="1"/>
      <c r="L1025" s="1"/>
      <c r="Q1025" s="1"/>
      <c r="V1025" s="1"/>
      <c r="AA1025" s="1"/>
      <c r="AF1025" s="1"/>
      <c r="AK1025" s="1"/>
      <c r="AP1025" s="1"/>
      <c r="AU1025" s="1"/>
      <c r="AZ1025" s="1"/>
      <c r="BE1025" s="1"/>
      <c r="BJ1025" s="1"/>
      <c r="BO1025" s="1"/>
      <c r="BT1025" s="1"/>
      <c r="BY1025" s="1"/>
      <c r="CD1025" s="1"/>
      <c r="CI1025" s="1"/>
      <c r="CN1025" s="1"/>
      <c r="CS1025" s="1"/>
      <c r="CX1025" s="1"/>
      <c r="DC1025" s="1"/>
      <c r="DH1025" s="1"/>
      <c r="DM1025" s="1"/>
    </row>
    <row r="1026" spans="1:117" ht="15" customHeight="1">
      <c r="A1026" s="1"/>
      <c r="B1026" s="1"/>
      <c r="G1026" s="1"/>
      <c r="L1026" s="1"/>
      <c r="Q1026" s="1"/>
      <c r="V1026" s="1"/>
      <c r="AA1026" s="1"/>
      <c r="AF1026" s="1"/>
      <c r="AK1026" s="1"/>
      <c r="AP1026" s="1"/>
      <c r="AU1026" s="1"/>
      <c r="AZ1026" s="1"/>
      <c r="BE1026" s="1"/>
      <c r="BJ1026" s="1"/>
      <c r="BO1026" s="1"/>
      <c r="BT1026" s="1"/>
      <c r="BY1026" s="1"/>
      <c r="CD1026" s="1"/>
      <c r="CI1026" s="1"/>
      <c r="CN1026" s="1"/>
      <c r="CS1026" s="1"/>
      <c r="CX1026" s="1"/>
      <c r="DC1026" s="1"/>
      <c r="DH1026" s="1"/>
      <c r="DM1026" s="1"/>
    </row>
    <row r="1027" spans="1:117" ht="15" customHeight="1">
      <c r="A1027" s="1"/>
      <c r="B1027" s="1"/>
      <c r="G1027" s="1"/>
      <c r="L1027" s="1"/>
      <c r="Q1027" s="1"/>
      <c r="V1027" s="1"/>
      <c r="AA1027" s="1"/>
      <c r="AF1027" s="1"/>
      <c r="AK1027" s="1"/>
      <c r="AP1027" s="1"/>
      <c r="AU1027" s="1"/>
      <c r="AZ1027" s="1"/>
      <c r="BE1027" s="1"/>
      <c r="BJ1027" s="1"/>
      <c r="BO1027" s="1"/>
      <c r="BT1027" s="1"/>
      <c r="BY1027" s="1"/>
      <c r="CD1027" s="1"/>
      <c r="CI1027" s="1"/>
      <c r="CN1027" s="1"/>
      <c r="CS1027" s="1"/>
      <c r="CX1027" s="1"/>
      <c r="DC1027" s="1"/>
      <c r="DH1027" s="1"/>
      <c r="DM1027" s="1"/>
    </row>
    <row r="1028" spans="1:117" ht="15" customHeight="1">
      <c r="A1028" s="1"/>
      <c r="B1028" s="1"/>
      <c r="G1028" s="1"/>
      <c r="L1028" s="1"/>
      <c r="Q1028" s="1"/>
      <c r="V1028" s="1"/>
      <c r="AA1028" s="1"/>
      <c r="AF1028" s="1"/>
      <c r="AK1028" s="1"/>
      <c r="AP1028" s="1"/>
      <c r="AU1028" s="1"/>
      <c r="AZ1028" s="1"/>
      <c r="BE1028" s="1"/>
      <c r="BJ1028" s="1"/>
      <c r="BO1028" s="1"/>
      <c r="BT1028" s="1"/>
      <c r="BY1028" s="1"/>
      <c r="CD1028" s="1"/>
      <c r="CI1028" s="1"/>
      <c r="CN1028" s="1"/>
      <c r="CS1028" s="1"/>
      <c r="CX1028" s="1"/>
      <c r="DC1028" s="1"/>
      <c r="DH1028" s="1"/>
      <c r="DM1028" s="1"/>
    </row>
    <row r="1029" spans="1:117" ht="15" customHeight="1">
      <c r="A1029" s="1"/>
      <c r="B1029" s="1"/>
      <c r="G1029" s="1"/>
      <c r="L1029" s="1"/>
      <c r="Q1029" s="1"/>
      <c r="V1029" s="1"/>
      <c r="AA1029" s="1"/>
      <c r="AF1029" s="1"/>
      <c r="AK1029" s="1"/>
      <c r="AP1029" s="1"/>
      <c r="AU1029" s="1"/>
      <c r="AZ1029" s="1"/>
      <c r="BE1029" s="1"/>
      <c r="BJ1029" s="1"/>
      <c r="BO1029" s="1"/>
      <c r="BT1029" s="1"/>
      <c r="BY1029" s="1"/>
      <c r="CD1029" s="1"/>
      <c r="CI1029" s="1"/>
      <c r="CN1029" s="1"/>
      <c r="CS1029" s="1"/>
      <c r="CX1029" s="1"/>
      <c r="DC1029" s="1"/>
      <c r="DH1029" s="1"/>
      <c r="DM1029" s="1"/>
    </row>
    <row r="1030" spans="1:117" ht="15" customHeight="1">
      <c r="A1030" s="1"/>
      <c r="B1030" s="1"/>
      <c r="G1030" s="1"/>
      <c r="L1030" s="1"/>
      <c r="Q1030" s="1"/>
      <c r="V1030" s="1"/>
      <c r="AA1030" s="1"/>
      <c r="AF1030" s="1"/>
      <c r="AK1030" s="1"/>
      <c r="AP1030" s="1"/>
      <c r="AU1030" s="1"/>
      <c r="AZ1030" s="1"/>
      <c r="BE1030" s="1"/>
      <c r="BJ1030" s="1"/>
      <c r="BO1030" s="1"/>
      <c r="BT1030" s="1"/>
      <c r="BY1030" s="1"/>
      <c r="CD1030" s="1"/>
      <c r="CI1030" s="1"/>
      <c r="CN1030" s="1"/>
      <c r="CS1030" s="1"/>
      <c r="CX1030" s="1"/>
      <c r="DC1030" s="1"/>
      <c r="DH1030" s="1"/>
      <c r="DM1030" s="1"/>
    </row>
    <row r="1031" spans="1:117" ht="15" customHeight="1">
      <c r="A1031" s="1"/>
      <c r="B1031" s="1"/>
      <c r="G1031" s="1"/>
      <c r="L1031" s="1"/>
      <c r="Q1031" s="1"/>
      <c r="V1031" s="1"/>
      <c r="AA1031" s="1"/>
      <c r="AF1031" s="1"/>
      <c r="AK1031" s="1"/>
      <c r="AP1031" s="1"/>
      <c r="AU1031" s="1"/>
      <c r="AZ1031" s="1"/>
      <c r="BE1031" s="1"/>
      <c r="BJ1031" s="1"/>
      <c r="BO1031" s="1"/>
      <c r="BT1031" s="1"/>
      <c r="BY1031" s="1"/>
      <c r="CD1031" s="1"/>
      <c r="CI1031" s="1"/>
      <c r="CN1031" s="1"/>
      <c r="CS1031" s="1"/>
      <c r="CX1031" s="1"/>
      <c r="DC1031" s="1"/>
      <c r="DH1031" s="1"/>
      <c r="DM1031" s="1"/>
    </row>
    <row r="1032" spans="1:117" ht="15" customHeight="1">
      <c r="A1032" s="1"/>
      <c r="B1032" s="1"/>
      <c r="G1032" s="1"/>
      <c r="L1032" s="1"/>
      <c r="Q1032" s="1"/>
      <c r="V1032" s="1"/>
      <c r="AA1032" s="1"/>
      <c r="AF1032" s="1"/>
      <c r="AK1032" s="1"/>
      <c r="AP1032" s="1"/>
      <c r="AU1032" s="1"/>
      <c r="AZ1032" s="1"/>
      <c r="BE1032" s="1"/>
      <c r="BJ1032" s="1"/>
      <c r="BO1032" s="1"/>
      <c r="BT1032" s="1"/>
      <c r="BY1032" s="1"/>
      <c r="CD1032" s="1"/>
      <c r="CI1032" s="1"/>
      <c r="CN1032" s="1"/>
      <c r="CS1032" s="1"/>
      <c r="CX1032" s="1"/>
      <c r="DC1032" s="1"/>
      <c r="DH1032" s="1"/>
      <c r="DM1032" s="1"/>
    </row>
    <row r="1033" spans="1:117" ht="15" customHeight="1">
      <c r="A1033" s="1"/>
      <c r="B1033" s="1"/>
      <c r="G1033" s="1"/>
      <c r="L1033" s="1"/>
      <c r="Q1033" s="1"/>
      <c r="V1033" s="1"/>
      <c r="AA1033" s="1"/>
      <c r="AF1033" s="1"/>
      <c r="AK1033" s="1"/>
      <c r="AP1033" s="1"/>
      <c r="AU1033" s="1"/>
      <c r="AZ1033" s="1"/>
      <c r="BE1033" s="1"/>
      <c r="BJ1033" s="1"/>
      <c r="BO1033" s="1"/>
      <c r="BT1033" s="1"/>
      <c r="BY1033" s="1"/>
      <c r="CD1033" s="1"/>
      <c r="CI1033" s="1"/>
      <c r="CN1033" s="1"/>
      <c r="CS1033" s="1"/>
      <c r="CX1033" s="1"/>
      <c r="DC1033" s="1"/>
      <c r="DH1033" s="1"/>
      <c r="DM1033" s="1"/>
    </row>
    <row r="1034" spans="1:117" ht="15" customHeight="1">
      <c r="A1034" s="1"/>
      <c r="B1034" s="1"/>
      <c r="G1034" s="1"/>
      <c r="L1034" s="1"/>
      <c r="Q1034" s="1"/>
      <c r="V1034" s="1"/>
      <c r="AA1034" s="1"/>
      <c r="AF1034" s="1"/>
      <c r="AK1034" s="1"/>
      <c r="AP1034" s="1"/>
      <c r="AU1034" s="1"/>
      <c r="AZ1034" s="1"/>
      <c r="BE1034" s="1"/>
      <c r="BJ1034" s="1"/>
      <c r="BO1034" s="1"/>
      <c r="BT1034" s="1"/>
      <c r="BY1034" s="1"/>
      <c r="CD1034" s="1"/>
      <c r="CI1034" s="1"/>
      <c r="CN1034" s="1"/>
      <c r="CS1034" s="1"/>
      <c r="CX1034" s="1"/>
      <c r="DC1034" s="1"/>
      <c r="DH1034" s="1"/>
      <c r="DM1034" s="1"/>
    </row>
    <row r="1035" spans="1:117" ht="15" customHeight="1">
      <c r="A1035" s="1"/>
      <c r="B1035" s="1"/>
      <c r="G1035" s="1"/>
      <c r="L1035" s="1"/>
      <c r="Q1035" s="1"/>
      <c r="V1035" s="1"/>
      <c r="AA1035" s="1"/>
      <c r="AF1035" s="1"/>
      <c r="AK1035" s="1"/>
      <c r="AP1035" s="1"/>
      <c r="AU1035" s="1"/>
      <c r="AZ1035" s="1"/>
      <c r="BE1035" s="1"/>
      <c r="BJ1035" s="1"/>
      <c r="BO1035" s="1"/>
      <c r="BT1035" s="1"/>
      <c r="BY1035" s="1"/>
      <c r="CD1035" s="1"/>
      <c r="CI1035" s="1"/>
      <c r="CN1035" s="1"/>
      <c r="CS1035" s="1"/>
      <c r="CX1035" s="1"/>
      <c r="DC1035" s="1"/>
      <c r="DH1035" s="1"/>
      <c r="DM1035" s="1"/>
    </row>
    <row r="1036" spans="1:117" ht="15" customHeight="1">
      <c r="A1036" s="1"/>
      <c r="B1036" s="1"/>
      <c r="G1036" s="1"/>
      <c r="L1036" s="1"/>
      <c r="Q1036" s="1"/>
      <c r="V1036" s="1"/>
      <c r="AA1036" s="1"/>
      <c r="AF1036" s="1"/>
      <c r="AK1036" s="1"/>
      <c r="AP1036" s="1"/>
      <c r="AU1036" s="1"/>
      <c r="AZ1036" s="1"/>
      <c r="BE1036" s="1"/>
      <c r="BJ1036" s="1"/>
      <c r="BO1036" s="1"/>
      <c r="BT1036" s="1"/>
      <c r="BY1036" s="1"/>
      <c r="CD1036" s="1"/>
      <c r="CI1036" s="1"/>
      <c r="CN1036" s="1"/>
      <c r="CS1036" s="1"/>
      <c r="CX1036" s="1"/>
      <c r="DC1036" s="1"/>
      <c r="DH1036" s="1"/>
      <c r="DM1036" s="1"/>
    </row>
    <row r="1037" spans="1:117" ht="15" customHeight="1">
      <c r="A1037" s="1"/>
      <c r="B1037" s="1"/>
      <c r="G1037" s="1"/>
      <c r="L1037" s="1"/>
      <c r="Q1037" s="1"/>
      <c r="V1037" s="1"/>
      <c r="AA1037" s="1"/>
      <c r="AF1037" s="1"/>
      <c r="AK1037" s="1"/>
      <c r="AP1037" s="1"/>
      <c r="AU1037" s="1"/>
      <c r="AZ1037" s="1"/>
      <c r="BE1037" s="1"/>
      <c r="BJ1037" s="1"/>
      <c r="BO1037" s="1"/>
      <c r="BT1037" s="1"/>
      <c r="BY1037" s="1"/>
      <c r="CD1037" s="1"/>
      <c r="CI1037" s="1"/>
      <c r="CN1037" s="1"/>
      <c r="CS1037" s="1"/>
      <c r="CX1037" s="1"/>
      <c r="DC1037" s="1"/>
      <c r="DH1037" s="1"/>
      <c r="DM1037" s="1"/>
    </row>
    <row r="1038" spans="1:117" ht="15" customHeight="1">
      <c r="A1038" s="1"/>
      <c r="B1038" s="1"/>
      <c r="G1038" s="1"/>
      <c r="L1038" s="1"/>
      <c r="Q1038" s="1"/>
      <c r="V1038" s="1"/>
      <c r="AA1038" s="1"/>
      <c r="AF1038" s="1"/>
      <c r="AK1038" s="1"/>
      <c r="AP1038" s="1"/>
      <c r="AU1038" s="1"/>
      <c r="AZ1038" s="1"/>
      <c r="BE1038" s="1"/>
      <c r="BJ1038" s="1"/>
      <c r="BO1038" s="1"/>
      <c r="BT1038" s="1"/>
      <c r="BY1038" s="1"/>
      <c r="CD1038" s="1"/>
      <c r="CI1038" s="1"/>
      <c r="CN1038" s="1"/>
      <c r="CS1038" s="1"/>
      <c r="CX1038" s="1"/>
      <c r="DC1038" s="1"/>
      <c r="DH1038" s="1"/>
      <c r="DM1038" s="1"/>
    </row>
    <row r="1039" spans="1:117" ht="15" customHeight="1">
      <c r="A1039" s="1"/>
      <c r="B1039" s="1"/>
      <c r="G1039" s="1"/>
      <c r="L1039" s="1"/>
      <c r="Q1039" s="1"/>
      <c r="V1039" s="1"/>
      <c r="AA1039" s="1"/>
      <c r="AF1039" s="1"/>
      <c r="AK1039" s="1"/>
      <c r="AP1039" s="1"/>
      <c r="AU1039" s="1"/>
      <c r="AZ1039" s="1"/>
      <c r="BE1039" s="1"/>
      <c r="BJ1039" s="1"/>
      <c r="BO1039" s="1"/>
      <c r="BT1039" s="1"/>
      <c r="BY1039" s="1"/>
      <c r="CD1039" s="1"/>
      <c r="CI1039" s="1"/>
      <c r="CN1039" s="1"/>
      <c r="CS1039" s="1"/>
      <c r="CX1039" s="1"/>
      <c r="DC1039" s="1"/>
      <c r="DH1039" s="1"/>
      <c r="DM1039" s="1"/>
    </row>
    <row r="1040" spans="1:117" ht="15" customHeight="1">
      <c r="A1040" s="1"/>
      <c r="B1040" s="1"/>
      <c r="G1040" s="1"/>
      <c r="L1040" s="1"/>
      <c r="Q1040" s="1"/>
      <c r="V1040" s="1"/>
      <c r="AA1040" s="1"/>
      <c r="AF1040" s="1"/>
      <c r="AK1040" s="1"/>
      <c r="AP1040" s="1"/>
      <c r="AU1040" s="1"/>
      <c r="AZ1040" s="1"/>
      <c r="BE1040" s="1"/>
      <c r="BJ1040" s="1"/>
      <c r="BO1040" s="1"/>
      <c r="BT1040" s="1"/>
      <c r="BY1040" s="1"/>
      <c r="CD1040" s="1"/>
      <c r="CI1040" s="1"/>
      <c r="CN1040" s="1"/>
      <c r="CS1040" s="1"/>
      <c r="CX1040" s="1"/>
      <c r="DC1040" s="1"/>
      <c r="DH1040" s="1"/>
      <c r="DM1040" s="1"/>
    </row>
    <row r="1041" spans="1:117" ht="15" customHeight="1">
      <c r="A1041" s="1"/>
      <c r="B1041" s="1"/>
      <c r="G1041" s="1"/>
      <c r="L1041" s="1"/>
      <c r="Q1041" s="1"/>
      <c r="V1041" s="1"/>
      <c r="AA1041" s="1"/>
      <c r="AF1041" s="1"/>
      <c r="AK1041" s="1"/>
      <c r="AP1041" s="1"/>
      <c r="AU1041" s="1"/>
      <c r="AZ1041" s="1"/>
      <c r="BE1041" s="1"/>
      <c r="BJ1041" s="1"/>
      <c r="BO1041" s="1"/>
      <c r="BT1041" s="1"/>
      <c r="BY1041" s="1"/>
      <c r="CD1041" s="1"/>
      <c r="CI1041" s="1"/>
      <c r="CN1041" s="1"/>
      <c r="CS1041" s="1"/>
      <c r="CX1041" s="1"/>
      <c r="DC1041" s="1"/>
      <c r="DH1041" s="1"/>
      <c r="DM1041" s="1"/>
    </row>
    <row r="1042" spans="1:117" ht="15" customHeight="1">
      <c r="A1042" s="1"/>
      <c r="B1042" s="1"/>
      <c r="G1042" s="1"/>
      <c r="L1042" s="1"/>
      <c r="Q1042" s="1"/>
      <c r="V1042" s="1"/>
      <c r="AA1042" s="1"/>
      <c r="AF1042" s="1"/>
      <c r="AK1042" s="1"/>
      <c r="AP1042" s="1"/>
      <c r="AU1042" s="1"/>
      <c r="AZ1042" s="1"/>
      <c r="BE1042" s="1"/>
      <c r="BJ1042" s="1"/>
      <c r="BO1042" s="1"/>
      <c r="BT1042" s="1"/>
      <c r="BY1042" s="1"/>
      <c r="CD1042" s="1"/>
      <c r="CI1042" s="1"/>
      <c r="CN1042" s="1"/>
      <c r="CS1042" s="1"/>
      <c r="CX1042" s="1"/>
      <c r="DC1042" s="1"/>
      <c r="DH1042" s="1"/>
      <c r="DM1042" s="1"/>
    </row>
    <row r="1043" spans="1:117" ht="15" customHeight="1">
      <c r="A1043" s="1"/>
      <c r="B1043" s="1"/>
      <c r="G1043" s="1"/>
      <c r="L1043" s="1"/>
      <c r="Q1043" s="1"/>
      <c r="V1043" s="1"/>
      <c r="AA1043" s="1"/>
      <c r="AF1043" s="1"/>
      <c r="AK1043" s="1"/>
      <c r="AP1043" s="1"/>
      <c r="AU1043" s="1"/>
      <c r="AZ1043" s="1"/>
      <c r="BE1043" s="1"/>
      <c r="BJ1043" s="1"/>
      <c r="BO1043" s="1"/>
      <c r="BT1043" s="1"/>
      <c r="BY1043" s="1"/>
      <c r="CD1043" s="1"/>
      <c r="CI1043" s="1"/>
      <c r="CN1043" s="1"/>
      <c r="CS1043" s="1"/>
      <c r="CX1043" s="1"/>
      <c r="DC1043" s="1"/>
      <c r="DH1043" s="1"/>
      <c r="DM1043" s="1"/>
    </row>
    <row r="1044" spans="1:117" ht="15" customHeight="1">
      <c r="A1044" s="1"/>
      <c r="B1044" s="1"/>
      <c r="G1044" s="1"/>
      <c r="L1044" s="1"/>
      <c r="Q1044" s="1"/>
      <c r="V1044" s="1"/>
      <c r="AA1044" s="1"/>
      <c r="AF1044" s="1"/>
      <c r="AK1044" s="1"/>
      <c r="AP1044" s="1"/>
      <c r="AU1044" s="1"/>
      <c r="AZ1044" s="1"/>
      <c r="BE1044" s="1"/>
      <c r="BJ1044" s="1"/>
      <c r="BO1044" s="1"/>
      <c r="BT1044" s="1"/>
      <c r="BY1044" s="1"/>
      <c r="CD1044" s="1"/>
      <c r="CI1044" s="1"/>
      <c r="CN1044" s="1"/>
      <c r="CS1044" s="1"/>
      <c r="CX1044" s="1"/>
      <c r="DC1044" s="1"/>
      <c r="DH1044" s="1"/>
      <c r="DM1044" s="1"/>
    </row>
    <row r="1045" spans="1:117" ht="15" customHeight="1">
      <c r="A1045" s="1"/>
      <c r="B1045" s="1"/>
      <c r="G1045" s="1"/>
      <c r="L1045" s="1"/>
      <c r="Q1045" s="1"/>
      <c r="V1045" s="1"/>
      <c r="AA1045" s="1"/>
      <c r="AF1045" s="1"/>
      <c r="AK1045" s="1"/>
      <c r="AP1045" s="1"/>
      <c r="AU1045" s="1"/>
      <c r="AZ1045" s="1"/>
      <c r="BE1045" s="1"/>
      <c r="BJ1045" s="1"/>
      <c r="BO1045" s="1"/>
      <c r="BT1045" s="1"/>
      <c r="BY1045" s="1"/>
      <c r="CD1045" s="1"/>
      <c r="CI1045" s="1"/>
      <c r="CN1045" s="1"/>
      <c r="CS1045" s="1"/>
      <c r="CX1045" s="1"/>
      <c r="DC1045" s="1"/>
      <c r="DH1045" s="1"/>
      <c r="DM1045" s="1"/>
    </row>
    <row r="1046" spans="1:117" ht="15" customHeight="1">
      <c r="A1046" s="1"/>
      <c r="B1046" s="1"/>
      <c r="G1046" s="1"/>
      <c r="L1046" s="1"/>
      <c r="Q1046" s="1"/>
      <c r="V1046" s="1"/>
      <c r="AA1046" s="1"/>
      <c r="AF1046" s="1"/>
      <c r="AK1046" s="1"/>
      <c r="AP1046" s="1"/>
      <c r="AU1046" s="1"/>
      <c r="AZ1046" s="1"/>
      <c r="BE1046" s="1"/>
      <c r="BJ1046" s="1"/>
      <c r="BO1046" s="1"/>
      <c r="BT1046" s="1"/>
      <c r="BY1046" s="1"/>
      <c r="CD1046" s="1"/>
      <c r="CI1046" s="1"/>
      <c r="CN1046" s="1"/>
      <c r="CS1046" s="1"/>
      <c r="CX1046" s="1"/>
      <c r="DC1046" s="1"/>
      <c r="DH1046" s="1"/>
      <c r="DM1046" s="1"/>
    </row>
    <row r="1047" spans="1:117" ht="15" customHeight="1">
      <c r="A1047" s="1"/>
      <c r="B1047" s="1"/>
      <c r="G1047" s="1"/>
      <c r="L1047" s="1"/>
      <c r="Q1047" s="1"/>
      <c r="V1047" s="1"/>
      <c r="AA1047" s="1"/>
      <c r="AF1047" s="1"/>
      <c r="AK1047" s="1"/>
      <c r="AP1047" s="1"/>
      <c r="AU1047" s="1"/>
      <c r="AZ1047" s="1"/>
      <c r="BE1047" s="1"/>
      <c r="BJ1047" s="1"/>
      <c r="BO1047" s="1"/>
      <c r="BT1047" s="1"/>
      <c r="BY1047" s="1"/>
      <c r="CD1047" s="1"/>
      <c r="CI1047" s="1"/>
      <c r="CN1047" s="1"/>
      <c r="CS1047" s="1"/>
      <c r="CX1047" s="1"/>
      <c r="DC1047" s="1"/>
      <c r="DH1047" s="1"/>
      <c r="DM1047" s="1"/>
    </row>
    <row r="1048" spans="1:117" ht="15" customHeight="1">
      <c r="A1048" s="1"/>
      <c r="B1048" s="1"/>
      <c r="G1048" s="1"/>
      <c r="L1048" s="1"/>
      <c r="Q1048" s="1"/>
      <c r="V1048" s="1"/>
      <c r="AA1048" s="1"/>
      <c r="AF1048" s="1"/>
      <c r="AK1048" s="1"/>
      <c r="AP1048" s="1"/>
      <c r="AU1048" s="1"/>
      <c r="AZ1048" s="1"/>
      <c r="BE1048" s="1"/>
      <c r="BJ1048" s="1"/>
      <c r="BO1048" s="1"/>
      <c r="BT1048" s="1"/>
      <c r="BY1048" s="1"/>
      <c r="CD1048" s="1"/>
      <c r="CI1048" s="1"/>
      <c r="CN1048" s="1"/>
      <c r="CS1048" s="1"/>
      <c r="CX1048" s="1"/>
      <c r="DC1048" s="1"/>
      <c r="DH1048" s="1"/>
      <c r="DM1048" s="1"/>
    </row>
    <row r="1049" spans="1:117" ht="15" customHeight="1">
      <c r="A1049" s="1"/>
      <c r="B1049" s="1"/>
      <c r="G1049" s="1"/>
      <c r="L1049" s="1"/>
      <c r="Q1049" s="1"/>
      <c r="V1049" s="1"/>
      <c r="AA1049" s="1"/>
      <c r="AF1049" s="1"/>
      <c r="AK1049" s="1"/>
      <c r="AP1049" s="1"/>
      <c r="AU1049" s="1"/>
      <c r="AZ1049" s="1"/>
      <c r="BE1049" s="1"/>
      <c r="BJ1049" s="1"/>
      <c r="BO1049" s="1"/>
      <c r="BT1049" s="1"/>
      <c r="BY1049" s="1"/>
      <c r="CD1049" s="1"/>
      <c r="CI1049" s="1"/>
      <c r="CN1049" s="1"/>
      <c r="CS1049" s="1"/>
      <c r="CX1049" s="1"/>
      <c r="DC1049" s="1"/>
      <c r="DH1049" s="1"/>
      <c r="DM1049" s="1"/>
    </row>
    <row r="1050" spans="1:117" ht="15" customHeight="1">
      <c r="A1050" s="1"/>
      <c r="B1050" s="1"/>
      <c r="G1050" s="1"/>
      <c r="L1050" s="1"/>
      <c r="Q1050" s="1"/>
      <c r="V1050" s="1"/>
      <c r="AA1050" s="1"/>
      <c r="AF1050" s="1"/>
      <c r="AK1050" s="1"/>
      <c r="AP1050" s="1"/>
      <c r="AU1050" s="1"/>
      <c r="AZ1050" s="1"/>
      <c r="BE1050" s="1"/>
      <c r="BJ1050" s="1"/>
      <c r="BO1050" s="1"/>
      <c r="BT1050" s="1"/>
      <c r="BY1050" s="1"/>
      <c r="CD1050" s="1"/>
      <c r="CI1050" s="1"/>
      <c r="CN1050" s="1"/>
      <c r="CS1050" s="1"/>
      <c r="CX1050" s="1"/>
      <c r="DC1050" s="1"/>
      <c r="DH1050" s="1"/>
      <c r="DM1050" s="1"/>
    </row>
    <row r="1051" spans="1:117" ht="15" customHeight="1">
      <c r="A1051" s="1"/>
      <c r="B1051" s="1"/>
      <c r="G1051" s="1"/>
      <c r="L1051" s="1"/>
      <c r="Q1051" s="1"/>
      <c r="V1051" s="1"/>
      <c r="AA1051" s="1"/>
      <c r="AF1051" s="1"/>
      <c r="AK1051" s="1"/>
      <c r="AP1051" s="1"/>
      <c r="AU1051" s="1"/>
      <c r="AZ1051" s="1"/>
      <c r="BE1051" s="1"/>
      <c r="BJ1051" s="1"/>
      <c r="BO1051" s="1"/>
      <c r="BT1051" s="1"/>
      <c r="BY1051" s="1"/>
      <c r="CD1051" s="1"/>
      <c r="CI1051" s="1"/>
      <c r="CN1051" s="1"/>
      <c r="CS1051" s="1"/>
      <c r="CX1051" s="1"/>
      <c r="DC1051" s="1"/>
      <c r="DH1051" s="1"/>
      <c r="DM1051" s="1"/>
    </row>
    <row r="1052" spans="1:117" ht="15" customHeight="1">
      <c r="A1052" s="1"/>
      <c r="B1052" s="1"/>
      <c r="G1052" s="1"/>
      <c r="L1052" s="1"/>
      <c r="Q1052" s="1"/>
      <c r="V1052" s="1"/>
      <c r="AA1052" s="1"/>
      <c r="AF1052" s="1"/>
      <c r="AK1052" s="1"/>
      <c r="AP1052" s="1"/>
      <c r="AU1052" s="1"/>
      <c r="AZ1052" s="1"/>
      <c r="BE1052" s="1"/>
      <c r="BJ1052" s="1"/>
      <c r="BO1052" s="1"/>
      <c r="BT1052" s="1"/>
      <c r="BY1052" s="1"/>
      <c r="CD1052" s="1"/>
      <c r="CI1052" s="1"/>
      <c r="CN1052" s="1"/>
      <c r="CS1052" s="1"/>
      <c r="CX1052" s="1"/>
      <c r="DC1052" s="1"/>
      <c r="DH1052" s="1"/>
      <c r="DM1052" s="1"/>
    </row>
    <row r="1053" spans="1:117" ht="15" customHeight="1">
      <c r="A1053" s="1"/>
      <c r="B1053" s="1"/>
      <c r="G1053" s="1"/>
      <c r="L1053" s="1"/>
      <c r="Q1053" s="1"/>
      <c r="V1053" s="1"/>
      <c r="AA1053" s="1"/>
      <c r="AF1053" s="1"/>
      <c r="AK1053" s="1"/>
      <c r="AP1053" s="1"/>
      <c r="AU1053" s="1"/>
      <c r="AZ1053" s="1"/>
      <c r="BE1053" s="1"/>
      <c r="BJ1053" s="1"/>
      <c r="BO1053" s="1"/>
      <c r="BT1053" s="1"/>
      <c r="BY1053" s="1"/>
      <c r="CD1053" s="1"/>
      <c r="CI1053" s="1"/>
      <c r="CN1053" s="1"/>
      <c r="CS1053" s="1"/>
      <c r="CX1053" s="1"/>
      <c r="DC1053" s="1"/>
      <c r="DH1053" s="1"/>
      <c r="DM1053" s="1"/>
    </row>
    <row r="1054" spans="1:117" ht="15" customHeight="1">
      <c r="A1054" s="1"/>
      <c r="B1054" s="1"/>
      <c r="G1054" s="1"/>
      <c r="L1054" s="1"/>
      <c r="Q1054" s="1"/>
      <c r="V1054" s="1"/>
      <c r="AA1054" s="1"/>
      <c r="AF1054" s="1"/>
      <c r="AK1054" s="1"/>
      <c r="AP1054" s="1"/>
      <c r="AU1054" s="1"/>
      <c r="AZ1054" s="1"/>
      <c r="BE1054" s="1"/>
      <c r="BJ1054" s="1"/>
      <c r="BO1054" s="1"/>
      <c r="BT1054" s="1"/>
      <c r="BY1054" s="1"/>
      <c r="CD1054" s="1"/>
      <c r="CI1054" s="1"/>
      <c r="CN1054" s="1"/>
      <c r="CS1054" s="1"/>
      <c r="CX1054" s="1"/>
      <c r="DC1054" s="1"/>
      <c r="DH1054" s="1"/>
      <c r="DM1054" s="1"/>
    </row>
    <row r="1055" spans="1:117" ht="15" customHeight="1">
      <c r="A1055" s="1"/>
      <c r="B1055" s="1"/>
      <c r="G1055" s="1"/>
      <c r="L1055" s="1"/>
      <c r="Q1055" s="1"/>
      <c r="V1055" s="1"/>
      <c r="AA1055" s="1"/>
      <c r="AF1055" s="1"/>
      <c r="AK1055" s="1"/>
      <c r="AP1055" s="1"/>
      <c r="AU1055" s="1"/>
      <c r="AZ1055" s="1"/>
      <c r="BE1055" s="1"/>
      <c r="BJ1055" s="1"/>
      <c r="BO1055" s="1"/>
      <c r="BT1055" s="1"/>
      <c r="BY1055" s="1"/>
      <c r="CD1055" s="1"/>
      <c r="CI1055" s="1"/>
      <c r="CN1055" s="1"/>
      <c r="CS1055" s="1"/>
      <c r="CX1055" s="1"/>
      <c r="DC1055" s="1"/>
      <c r="DH1055" s="1"/>
      <c r="DM1055" s="1"/>
    </row>
    <row r="1056" spans="1:117" ht="15" customHeight="1">
      <c r="A1056" s="1"/>
      <c r="B1056" s="1"/>
      <c r="G1056" s="1"/>
      <c r="L1056" s="1"/>
      <c r="Q1056" s="1"/>
      <c r="V1056" s="1"/>
      <c r="AA1056" s="1"/>
      <c r="AF1056" s="1"/>
      <c r="AK1056" s="1"/>
      <c r="AP1056" s="1"/>
      <c r="AU1056" s="1"/>
      <c r="AZ1056" s="1"/>
      <c r="BE1056" s="1"/>
      <c r="BJ1056" s="1"/>
      <c r="BO1056" s="1"/>
      <c r="BT1056" s="1"/>
      <c r="BY1056" s="1"/>
      <c r="CD1056" s="1"/>
      <c r="CI1056" s="1"/>
      <c r="CN1056" s="1"/>
      <c r="CS1056" s="1"/>
      <c r="CX1056" s="1"/>
      <c r="DC1056" s="1"/>
      <c r="DH1056" s="1"/>
      <c r="DM1056" s="1"/>
    </row>
    <row r="1057" spans="1:117" ht="15" customHeight="1">
      <c r="A1057" s="1"/>
      <c r="B1057" s="1"/>
      <c r="G1057" s="1"/>
      <c r="L1057" s="1"/>
      <c r="Q1057" s="1"/>
      <c r="V1057" s="1"/>
      <c r="AA1057" s="1"/>
      <c r="AF1057" s="1"/>
      <c r="AK1057" s="1"/>
      <c r="AP1057" s="1"/>
      <c r="AU1057" s="1"/>
      <c r="AZ1057" s="1"/>
      <c r="BE1057" s="1"/>
      <c r="BJ1057" s="1"/>
      <c r="BO1057" s="1"/>
      <c r="BT1057" s="1"/>
      <c r="BY1057" s="1"/>
      <c r="CD1057" s="1"/>
      <c r="CI1057" s="1"/>
      <c r="CN1057" s="1"/>
      <c r="CS1057" s="1"/>
      <c r="CX1057" s="1"/>
      <c r="DC1057" s="1"/>
      <c r="DH1057" s="1"/>
      <c r="DM1057" s="1"/>
    </row>
    <row r="1058" spans="1:117" ht="15" customHeight="1">
      <c r="A1058" s="1"/>
      <c r="B1058" s="1"/>
      <c r="G1058" s="1"/>
      <c r="L1058" s="1"/>
      <c r="Q1058" s="1"/>
      <c r="V1058" s="1"/>
      <c r="AA1058" s="1"/>
      <c r="AF1058" s="1"/>
      <c r="AK1058" s="1"/>
      <c r="AP1058" s="1"/>
      <c r="AU1058" s="1"/>
      <c r="AZ1058" s="1"/>
      <c r="BE1058" s="1"/>
      <c r="BJ1058" s="1"/>
      <c r="BO1058" s="1"/>
      <c r="BT1058" s="1"/>
      <c r="BY1058" s="1"/>
      <c r="CD1058" s="1"/>
      <c r="CI1058" s="1"/>
      <c r="CN1058" s="1"/>
      <c r="CS1058" s="1"/>
      <c r="CX1058" s="1"/>
      <c r="DC1058" s="1"/>
      <c r="DH1058" s="1"/>
      <c r="DM1058" s="1"/>
    </row>
    <row r="1059" spans="1:117" ht="15" customHeight="1">
      <c r="A1059" s="1"/>
      <c r="B1059" s="1"/>
      <c r="G1059" s="1"/>
      <c r="L1059" s="1"/>
      <c r="Q1059" s="1"/>
      <c r="V1059" s="1"/>
      <c r="AA1059" s="1"/>
      <c r="AF1059" s="1"/>
      <c r="AK1059" s="1"/>
      <c r="AP1059" s="1"/>
      <c r="AU1059" s="1"/>
      <c r="AZ1059" s="1"/>
      <c r="BE1059" s="1"/>
      <c r="BJ1059" s="1"/>
      <c r="BO1059" s="1"/>
      <c r="BT1059" s="1"/>
      <c r="BY1059" s="1"/>
      <c r="CD1059" s="1"/>
      <c r="CI1059" s="1"/>
      <c r="CN1059" s="1"/>
      <c r="CS1059" s="1"/>
      <c r="CX1059" s="1"/>
      <c r="DC1059" s="1"/>
      <c r="DH1059" s="1"/>
      <c r="DM1059" s="1"/>
    </row>
    <row r="1060" spans="1:117" ht="15" customHeight="1">
      <c r="A1060" s="1"/>
      <c r="B1060" s="1"/>
      <c r="G1060" s="1"/>
      <c r="L1060" s="1"/>
      <c r="Q1060" s="1"/>
      <c r="V1060" s="1"/>
      <c r="AA1060" s="1"/>
      <c r="AF1060" s="1"/>
      <c r="AK1060" s="1"/>
      <c r="AP1060" s="1"/>
      <c r="AU1060" s="1"/>
      <c r="AZ1060" s="1"/>
      <c r="BE1060" s="1"/>
      <c r="BJ1060" s="1"/>
      <c r="BO1060" s="1"/>
      <c r="BT1060" s="1"/>
      <c r="BY1060" s="1"/>
      <c r="CD1060" s="1"/>
      <c r="CI1060" s="1"/>
      <c r="CN1060" s="1"/>
      <c r="CS1060" s="1"/>
      <c r="CX1060" s="1"/>
      <c r="DC1060" s="1"/>
      <c r="DH1060" s="1"/>
      <c r="DM1060" s="1"/>
    </row>
    <row r="1061" spans="1:117" ht="15" customHeight="1">
      <c r="A1061" s="1"/>
      <c r="B1061" s="1"/>
      <c r="G1061" s="1"/>
      <c r="L1061" s="1"/>
      <c r="Q1061" s="1"/>
      <c r="V1061" s="1"/>
      <c r="AA1061" s="1"/>
      <c r="AF1061" s="1"/>
      <c r="AK1061" s="1"/>
      <c r="AP1061" s="1"/>
      <c r="AU1061" s="1"/>
      <c r="AZ1061" s="1"/>
      <c r="BE1061" s="1"/>
      <c r="BJ1061" s="1"/>
      <c r="BO1061" s="1"/>
      <c r="BT1061" s="1"/>
      <c r="BY1061" s="1"/>
      <c r="CD1061" s="1"/>
      <c r="CI1061" s="1"/>
      <c r="CN1061" s="1"/>
      <c r="CS1061" s="1"/>
      <c r="CX1061" s="1"/>
      <c r="DC1061" s="1"/>
      <c r="DH1061" s="1"/>
      <c r="DM1061" s="1"/>
    </row>
    <row r="1062" spans="1:117" ht="15" customHeight="1">
      <c r="A1062" s="1"/>
      <c r="B1062" s="1"/>
      <c r="G1062" s="1"/>
      <c r="L1062" s="1"/>
      <c r="Q1062" s="1"/>
      <c r="V1062" s="1"/>
      <c r="AA1062" s="1"/>
      <c r="AF1062" s="1"/>
      <c r="AK1062" s="1"/>
      <c r="AP1062" s="1"/>
      <c r="AU1062" s="1"/>
      <c r="AZ1062" s="1"/>
      <c r="BE1062" s="1"/>
      <c r="BJ1062" s="1"/>
      <c r="BO1062" s="1"/>
      <c r="BT1062" s="1"/>
      <c r="BY1062" s="1"/>
      <c r="CD1062" s="1"/>
      <c r="CI1062" s="1"/>
      <c r="CN1062" s="1"/>
      <c r="CS1062" s="1"/>
      <c r="CX1062" s="1"/>
      <c r="DC1062" s="1"/>
      <c r="DH1062" s="1"/>
      <c r="DM1062" s="1"/>
    </row>
    <row r="1063" spans="1:117" ht="15" customHeight="1">
      <c r="A1063" s="1"/>
      <c r="B1063" s="1"/>
      <c r="G1063" s="1"/>
      <c r="L1063" s="1"/>
      <c r="Q1063" s="1"/>
      <c r="V1063" s="1"/>
      <c r="AA1063" s="1"/>
      <c r="AF1063" s="1"/>
      <c r="AK1063" s="1"/>
      <c r="AP1063" s="1"/>
      <c r="AU1063" s="1"/>
      <c r="AZ1063" s="1"/>
      <c r="BE1063" s="1"/>
      <c r="BJ1063" s="1"/>
      <c r="BO1063" s="1"/>
      <c r="BT1063" s="1"/>
      <c r="BY1063" s="1"/>
      <c r="CD1063" s="1"/>
      <c r="CI1063" s="1"/>
      <c r="CN1063" s="1"/>
      <c r="CS1063" s="1"/>
      <c r="CX1063" s="1"/>
      <c r="DC1063" s="1"/>
      <c r="DH1063" s="1"/>
      <c r="DM1063" s="1"/>
    </row>
    <row r="1064" spans="1:117" ht="15" customHeight="1">
      <c r="A1064" s="1"/>
      <c r="B1064" s="1"/>
      <c r="G1064" s="1"/>
      <c r="L1064" s="1"/>
      <c r="Q1064" s="1"/>
      <c r="V1064" s="1"/>
      <c r="AA1064" s="1"/>
      <c r="AF1064" s="1"/>
      <c r="AK1064" s="1"/>
      <c r="AP1064" s="1"/>
      <c r="AU1064" s="1"/>
      <c r="AZ1064" s="1"/>
      <c r="BE1064" s="1"/>
      <c r="BJ1064" s="1"/>
      <c r="BO1064" s="1"/>
      <c r="BT1064" s="1"/>
      <c r="BY1064" s="1"/>
      <c r="CD1064" s="1"/>
      <c r="CI1064" s="1"/>
      <c r="CN1064" s="1"/>
      <c r="CS1064" s="1"/>
      <c r="CX1064" s="1"/>
      <c r="DC1064" s="1"/>
      <c r="DH1064" s="1"/>
      <c r="DM1064" s="1"/>
    </row>
    <row r="1065" spans="1:117" ht="15" customHeight="1">
      <c r="A1065" s="1"/>
      <c r="B1065" s="1"/>
      <c r="G1065" s="1"/>
      <c r="L1065" s="1"/>
      <c r="Q1065" s="1"/>
      <c r="V1065" s="1"/>
      <c r="AA1065" s="1"/>
      <c r="AF1065" s="1"/>
      <c r="AK1065" s="1"/>
      <c r="AP1065" s="1"/>
      <c r="AU1065" s="1"/>
      <c r="AZ1065" s="1"/>
      <c r="BE1065" s="1"/>
      <c r="BJ1065" s="1"/>
      <c r="BO1065" s="1"/>
      <c r="BT1065" s="1"/>
      <c r="BY1065" s="1"/>
      <c r="CD1065" s="1"/>
      <c r="CI1065" s="1"/>
      <c r="CN1065" s="1"/>
      <c r="CS1065" s="1"/>
      <c r="CX1065" s="1"/>
      <c r="DC1065" s="1"/>
      <c r="DH1065" s="1"/>
      <c r="DM1065" s="1"/>
    </row>
    <row r="1066" spans="1:117" ht="15" customHeight="1">
      <c r="A1066" s="1"/>
      <c r="B1066" s="1"/>
      <c r="G1066" s="1"/>
      <c r="L1066" s="1"/>
      <c r="Q1066" s="1"/>
      <c r="V1066" s="1"/>
      <c r="AA1066" s="1"/>
      <c r="AF1066" s="1"/>
      <c r="AK1066" s="1"/>
      <c r="AP1066" s="1"/>
      <c r="AU1066" s="1"/>
      <c r="AZ1066" s="1"/>
      <c r="BE1066" s="1"/>
      <c r="BJ1066" s="1"/>
      <c r="BO1066" s="1"/>
      <c r="BT1066" s="1"/>
      <c r="BY1066" s="1"/>
      <c r="CD1066" s="1"/>
      <c r="CI1066" s="1"/>
      <c r="CN1066" s="1"/>
      <c r="CS1066" s="1"/>
      <c r="CX1066" s="1"/>
      <c r="DC1066" s="1"/>
      <c r="DH1066" s="1"/>
      <c r="DM1066" s="1"/>
    </row>
    <row r="1067" spans="1:117" ht="15" customHeight="1">
      <c r="A1067" s="1"/>
      <c r="B1067" s="1"/>
      <c r="G1067" s="1"/>
      <c r="L1067" s="1"/>
      <c r="Q1067" s="1"/>
      <c r="V1067" s="1"/>
      <c r="AA1067" s="1"/>
      <c r="AF1067" s="1"/>
      <c r="AK1067" s="1"/>
      <c r="AP1067" s="1"/>
      <c r="AU1067" s="1"/>
      <c r="AZ1067" s="1"/>
      <c r="BE1067" s="1"/>
      <c r="BJ1067" s="1"/>
      <c r="BO1067" s="1"/>
      <c r="BT1067" s="1"/>
      <c r="BY1067" s="1"/>
      <c r="CD1067" s="1"/>
      <c r="CI1067" s="1"/>
      <c r="CN1067" s="1"/>
      <c r="CS1067" s="1"/>
      <c r="CX1067" s="1"/>
      <c r="DC1067" s="1"/>
      <c r="DH1067" s="1"/>
      <c r="DM1067" s="1"/>
    </row>
    <row r="1068" spans="1:117" ht="15" customHeight="1">
      <c r="A1068" s="1"/>
      <c r="B1068" s="1"/>
      <c r="G1068" s="1"/>
      <c r="L1068" s="1"/>
      <c r="Q1068" s="1"/>
      <c r="V1068" s="1"/>
      <c r="AA1068" s="1"/>
      <c r="AF1068" s="1"/>
      <c r="AK1068" s="1"/>
      <c r="AP1068" s="1"/>
      <c r="AU1068" s="1"/>
      <c r="AZ1068" s="1"/>
      <c r="BE1068" s="1"/>
      <c r="BJ1068" s="1"/>
      <c r="BO1068" s="1"/>
      <c r="BT1068" s="1"/>
      <c r="BY1068" s="1"/>
      <c r="CD1068" s="1"/>
      <c r="CI1068" s="1"/>
      <c r="CN1068" s="1"/>
      <c r="CS1068" s="1"/>
      <c r="CX1068" s="1"/>
      <c r="DC1068" s="1"/>
      <c r="DH1068" s="1"/>
      <c r="DM1068" s="1"/>
    </row>
    <row r="1069" spans="1:117" ht="15" customHeight="1">
      <c r="A1069" s="1"/>
      <c r="B1069" s="1"/>
      <c r="G1069" s="1"/>
      <c r="L1069" s="1"/>
      <c r="Q1069" s="1"/>
      <c r="V1069" s="1"/>
      <c r="AA1069" s="1"/>
      <c r="AF1069" s="1"/>
      <c r="AK1069" s="1"/>
      <c r="AP1069" s="1"/>
      <c r="AU1069" s="1"/>
      <c r="AZ1069" s="1"/>
      <c r="BE1069" s="1"/>
      <c r="BJ1069" s="1"/>
      <c r="BO1069" s="1"/>
      <c r="BT1069" s="1"/>
      <c r="BY1069" s="1"/>
      <c r="CD1069" s="1"/>
      <c r="CI1069" s="1"/>
      <c r="CN1069" s="1"/>
      <c r="CS1069" s="1"/>
      <c r="CX1069" s="1"/>
      <c r="DC1069" s="1"/>
      <c r="DH1069" s="1"/>
      <c r="DM1069" s="1"/>
    </row>
    <row r="1070" spans="1:117" ht="15" customHeight="1">
      <c r="A1070" s="1"/>
      <c r="B1070" s="1"/>
      <c r="G1070" s="1"/>
      <c r="L1070" s="1"/>
      <c r="Q1070" s="1"/>
      <c r="V1070" s="1"/>
      <c r="AA1070" s="1"/>
      <c r="AF1070" s="1"/>
      <c r="AK1070" s="1"/>
      <c r="AP1070" s="1"/>
      <c r="AU1070" s="1"/>
      <c r="AZ1070" s="1"/>
      <c r="BE1070" s="1"/>
      <c r="BJ1070" s="1"/>
      <c r="BO1070" s="1"/>
      <c r="BT1070" s="1"/>
      <c r="BY1070" s="1"/>
      <c r="CD1070" s="1"/>
      <c r="CI1070" s="1"/>
      <c r="CN1070" s="1"/>
      <c r="CS1070" s="1"/>
      <c r="CX1070" s="1"/>
      <c r="DC1070" s="1"/>
      <c r="DH1070" s="1"/>
      <c r="DM1070" s="1"/>
    </row>
    <row r="1071" spans="1:117" ht="15" customHeight="1">
      <c r="A1071" s="1"/>
      <c r="B1071" s="1"/>
      <c r="G1071" s="1"/>
      <c r="L1071" s="1"/>
      <c r="Q1071" s="1"/>
      <c r="V1071" s="1"/>
      <c r="AA1071" s="1"/>
      <c r="AF1071" s="1"/>
      <c r="AK1071" s="1"/>
      <c r="AP1071" s="1"/>
      <c r="AU1071" s="1"/>
      <c r="AZ1071" s="1"/>
      <c r="BE1071" s="1"/>
      <c r="BJ1071" s="1"/>
      <c r="BO1071" s="1"/>
      <c r="BT1071" s="1"/>
      <c r="BY1071" s="1"/>
      <c r="CD1071" s="1"/>
      <c r="CI1071" s="1"/>
      <c r="CN1071" s="1"/>
      <c r="CS1071" s="1"/>
      <c r="CX1071" s="1"/>
      <c r="DC1071" s="1"/>
      <c r="DH1071" s="1"/>
      <c r="DM1071" s="1"/>
    </row>
    <row r="1072" spans="1:117" ht="15" customHeight="1">
      <c r="A1072" s="1"/>
      <c r="B1072" s="1"/>
      <c r="G1072" s="1"/>
      <c r="L1072" s="1"/>
      <c r="Q1072" s="1"/>
      <c r="V1072" s="1"/>
      <c r="AA1072" s="1"/>
      <c r="AF1072" s="1"/>
      <c r="AK1072" s="1"/>
      <c r="AP1072" s="1"/>
      <c r="AU1072" s="1"/>
      <c r="AZ1072" s="1"/>
      <c r="BE1072" s="1"/>
      <c r="BJ1072" s="1"/>
      <c r="BO1072" s="1"/>
      <c r="BT1072" s="1"/>
      <c r="BY1072" s="1"/>
      <c r="CD1072" s="1"/>
      <c r="CI1072" s="1"/>
      <c r="CN1072" s="1"/>
      <c r="CS1072" s="1"/>
      <c r="CX1072" s="1"/>
      <c r="DC1072" s="1"/>
      <c r="DH1072" s="1"/>
      <c r="DM1072" s="1"/>
    </row>
    <row r="1073" spans="1:117" ht="15" customHeight="1">
      <c r="A1073" s="1"/>
      <c r="B1073" s="1"/>
      <c r="G1073" s="1"/>
      <c r="L1073" s="1"/>
      <c r="Q1073" s="1"/>
      <c r="V1073" s="1"/>
      <c r="AA1073" s="1"/>
      <c r="AF1073" s="1"/>
      <c r="AK1073" s="1"/>
      <c r="AP1073" s="1"/>
      <c r="AU1073" s="1"/>
      <c r="AZ1073" s="1"/>
      <c r="BE1073" s="1"/>
      <c r="BJ1073" s="1"/>
      <c r="BO1073" s="1"/>
      <c r="BT1073" s="1"/>
      <c r="BY1073" s="1"/>
      <c r="CD1073" s="1"/>
      <c r="CI1073" s="1"/>
      <c r="CN1073" s="1"/>
      <c r="CS1073" s="1"/>
      <c r="CX1073" s="1"/>
      <c r="DC1073" s="1"/>
      <c r="DH1073" s="1"/>
      <c r="DM1073" s="1"/>
    </row>
    <row r="1074" spans="1:117" ht="15" customHeight="1">
      <c r="A1074" s="1"/>
      <c r="B1074" s="1"/>
      <c r="G1074" s="1"/>
      <c r="L1074" s="1"/>
      <c r="Q1074" s="1"/>
      <c r="V1074" s="1"/>
      <c r="AA1074" s="1"/>
      <c r="AF1074" s="1"/>
      <c r="AK1074" s="1"/>
      <c r="AP1074" s="1"/>
      <c r="AU1074" s="1"/>
      <c r="AZ1074" s="1"/>
      <c r="BE1074" s="1"/>
      <c r="BJ1074" s="1"/>
      <c r="BO1074" s="1"/>
      <c r="BT1074" s="1"/>
      <c r="BY1074" s="1"/>
      <c r="CD1074" s="1"/>
      <c r="CI1074" s="1"/>
      <c r="CN1074" s="1"/>
      <c r="CS1074" s="1"/>
      <c r="CX1074" s="1"/>
      <c r="DC1074" s="1"/>
      <c r="DH1074" s="1"/>
      <c r="DM1074" s="1"/>
    </row>
    <row r="1075" spans="1:117" ht="15" customHeight="1">
      <c r="A1075" s="1"/>
      <c r="B1075" s="1"/>
      <c r="G1075" s="1"/>
      <c r="L1075" s="1"/>
      <c r="Q1075" s="1"/>
      <c r="V1075" s="1"/>
      <c r="AA1075" s="1"/>
      <c r="AF1075" s="1"/>
      <c r="AK1075" s="1"/>
      <c r="AP1075" s="1"/>
      <c r="AU1075" s="1"/>
      <c r="AZ1075" s="1"/>
      <c r="BE1075" s="1"/>
      <c r="BJ1075" s="1"/>
      <c r="BO1075" s="1"/>
      <c r="BT1075" s="1"/>
      <c r="BY1075" s="1"/>
      <c r="CD1075" s="1"/>
      <c r="CI1075" s="1"/>
      <c r="CN1075" s="1"/>
      <c r="CS1075" s="1"/>
      <c r="CX1075" s="1"/>
      <c r="DC1075" s="1"/>
      <c r="DH1075" s="1"/>
      <c r="DM1075" s="1"/>
    </row>
    <row r="1076" spans="1:117" ht="15" customHeight="1">
      <c r="A1076" s="1"/>
      <c r="B1076" s="1"/>
      <c r="G1076" s="1"/>
      <c r="L1076" s="1"/>
      <c r="Q1076" s="1"/>
      <c r="V1076" s="1"/>
      <c r="AA1076" s="1"/>
      <c r="AF1076" s="1"/>
      <c r="AK1076" s="1"/>
      <c r="AP1076" s="1"/>
      <c r="AU1076" s="1"/>
      <c r="AZ1076" s="1"/>
      <c r="BE1076" s="1"/>
      <c r="BJ1076" s="1"/>
      <c r="BO1076" s="1"/>
      <c r="BT1076" s="1"/>
      <c r="BY1076" s="1"/>
      <c r="CD1076" s="1"/>
      <c r="CI1076" s="1"/>
      <c r="CN1076" s="1"/>
      <c r="CS1076" s="1"/>
      <c r="CX1076" s="1"/>
      <c r="DC1076" s="1"/>
      <c r="DH1076" s="1"/>
      <c r="DM1076" s="1"/>
    </row>
    <row r="1077" spans="1:117" ht="15" customHeight="1">
      <c r="A1077" s="1"/>
      <c r="B1077" s="1"/>
      <c r="G1077" s="1"/>
      <c r="L1077" s="1"/>
      <c r="Q1077" s="1"/>
      <c r="V1077" s="1"/>
      <c r="AA1077" s="1"/>
      <c r="AF1077" s="1"/>
      <c r="AK1077" s="1"/>
      <c r="AP1077" s="1"/>
      <c r="AU1077" s="1"/>
      <c r="AZ1077" s="1"/>
      <c r="BE1077" s="1"/>
      <c r="BJ1077" s="1"/>
      <c r="BO1077" s="1"/>
      <c r="BT1077" s="1"/>
      <c r="BY1077" s="1"/>
      <c r="CD1077" s="1"/>
      <c r="CI1077" s="1"/>
      <c r="CN1077" s="1"/>
      <c r="CS1077" s="1"/>
      <c r="CX1077" s="1"/>
      <c r="DC1077" s="1"/>
      <c r="DH1077" s="1"/>
      <c r="DM1077" s="1"/>
    </row>
    <row r="1078" spans="1:117" ht="15" customHeight="1">
      <c r="A1078" s="1"/>
      <c r="B1078" s="1"/>
      <c r="G1078" s="1"/>
      <c r="L1078" s="1"/>
      <c r="Q1078" s="1"/>
      <c r="V1078" s="1"/>
      <c r="AA1078" s="1"/>
      <c r="AF1078" s="1"/>
      <c r="AK1078" s="1"/>
      <c r="AP1078" s="1"/>
      <c r="AU1078" s="1"/>
      <c r="AZ1078" s="1"/>
      <c r="BE1078" s="1"/>
      <c r="BJ1078" s="1"/>
      <c r="BO1078" s="1"/>
      <c r="BT1078" s="1"/>
      <c r="BY1078" s="1"/>
      <c r="CD1078" s="1"/>
      <c r="CI1078" s="1"/>
      <c r="CN1078" s="1"/>
      <c r="CS1078" s="1"/>
      <c r="CX1078" s="1"/>
      <c r="DC1078" s="1"/>
      <c r="DH1078" s="1"/>
      <c r="DM1078" s="1"/>
    </row>
    <row r="1079" spans="1:117" ht="15" customHeight="1">
      <c r="A1079" s="1"/>
      <c r="B1079" s="1"/>
      <c r="G1079" s="1"/>
      <c r="L1079" s="1"/>
      <c r="Q1079" s="1"/>
      <c r="V1079" s="1"/>
      <c r="AA1079" s="1"/>
      <c r="AF1079" s="1"/>
      <c r="AK1079" s="1"/>
      <c r="AP1079" s="1"/>
      <c r="AU1079" s="1"/>
      <c r="AZ1079" s="1"/>
      <c r="BE1079" s="1"/>
      <c r="BJ1079" s="1"/>
      <c r="BO1079" s="1"/>
      <c r="BT1079" s="1"/>
      <c r="BY1079" s="1"/>
      <c r="CD1079" s="1"/>
      <c r="CI1079" s="1"/>
      <c r="CN1079" s="1"/>
      <c r="CS1079" s="1"/>
      <c r="CX1079" s="1"/>
      <c r="DC1079" s="1"/>
      <c r="DH1079" s="1"/>
      <c r="DM1079" s="1"/>
    </row>
    <row r="1080" spans="1:117" ht="15" customHeight="1">
      <c r="A1080" s="1"/>
      <c r="B1080" s="1"/>
      <c r="G1080" s="1"/>
      <c r="L1080" s="1"/>
      <c r="Q1080" s="1"/>
      <c r="V1080" s="1"/>
      <c r="AA1080" s="1"/>
      <c r="AF1080" s="1"/>
      <c r="AK1080" s="1"/>
      <c r="AP1080" s="1"/>
      <c r="AU1080" s="1"/>
      <c r="AZ1080" s="1"/>
      <c r="BE1080" s="1"/>
      <c r="BJ1080" s="1"/>
      <c r="BO1080" s="1"/>
      <c r="BT1080" s="1"/>
      <c r="BY1080" s="1"/>
      <c r="CD1080" s="1"/>
      <c r="CI1080" s="1"/>
      <c r="CN1080" s="1"/>
      <c r="CS1080" s="1"/>
      <c r="CX1080" s="1"/>
      <c r="DC1080" s="1"/>
      <c r="DH1080" s="1"/>
      <c r="DM1080" s="1"/>
    </row>
    <row r="1081" spans="1:117" ht="15" customHeight="1">
      <c r="A1081" s="1"/>
      <c r="B1081" s="1"/>
      <c r="G1081" s="1"/>
      <c r="L1081" s="1"/>
      <c r="Q1081" s="1"/>
      <c r="V1081" s="1"/>
      <c r="AA1081" s="1"/>
      <c r="AF1081" s="1"/>
      <c r="AK1081" s="1"/>
      <c r="AP1081" s="1"/>
      <c r="AU1081" s="1"/>
      <c r="AZ1081" s="1"/>
      <c r="BE1081" s="1"/>
      <c r="BJ1081" s="1"/>
      <c r="BO1081" s="1"/>
      <c r="BT1081" s="1"/>
      <c r="BY1081" s="1"/>
      <c r="CD1081" s="1"/>
      <c r="CI1081" s="1"/>
      <c r="CN1081" s="1"/>
      <c r="CS1081" s="1"/>
      <c r="CX1081" s="1"/>
      <c r="DC1081" s="1"/>
      <c r="DH1081" s="1"/>
      <c r="DM1081" s="1"/>
    </row>
    <row r="1082" spans="1:117" ht="15" customHeight="1">
      <c r="A1082" s="1"/>
      <c r="B1082" s="1"/>
      <c r="G1082" s="1"/>
      <c r="L1082" s="1"/>
      <c r="Q1082" s="1"/>
      <c r="V1082" s="1"/>
      <c r="AA1082" s="1"/>
      <c r="AF1082" s="1"/>
      <c r="AK1082" s="1"/>
      <c r="AP1082" s="1"/>
      <c r="AU1082" s="1"/>
      <c r="AZ1082" s="1"/>
      <c r="BE1082" s="1"/>
      <c r="BJ1082" s="1"/>
      <c r="BO1082" s="1"/>
      <c r="BT1082" s="1"/>
      <c r="BY1082" s="1"/>
      <c r="CD1082" s="1"/>
      <c r="CI1082" s="1"/>
      <c r="CN1082" s="1"/>
      <c r="CS1082" s="1"/>
      <c r="CX1082" s="1"/>
      <c r="DC1082" s="1"/>
      <c r="DH1082" s="1"/>
      <c r="DM1082" s="1"/>
    </row>
    <row r="1083" spans="1:117" ht="15" customHeight="1">
      <c r="A1083" s="1"/>
      <c r="B1083" s="1"/>
      <c r="G1083" s="1"/>
      <c r="L1083" s="1"/>
      <c r="Q1083" s="1"/>
      <c r="V1083" s="1"/>
      <c r="AA1083" s="1"/>
      <c r="AF1083" s="1"/>
      <c r="AK1083" s="1"/>
      <c r="AP1083" s="1"/>
      <c r="AU1083" s="1"/>
      <c r="AZ1083" s="1"/>
      <c r="BE1083" s="1"/>
      <c r="BJ1083" s="1"/>
      <c r="BO1083" s="1"/>
      <c r="BT1083" s="1"/>
      <c r="BY1083" s="1"/>
      <c r="CD1083" s="1"/>
      <c r="CI1083" s="1"/>
      <c r="CN1083" s="1"/>
      <c r="CS1083" s="1"/>
      <c r="CX1083" s="1"/>
      <c r="DC1083" s="1"/>
      <c r="DH1083" s="1"/>
      <c r="DM1083" s="1"/>
    </row>
    <row r="1084" spans="1:117" ht="15" customHeight="1">
      <c r="A1084" s="1"/>
      <c r="B1084" s="1"/>
      <c r="G1084" s="1"/>
      <c r="L1084" s="1"/>
      <c r="Q1084" s="1"/>
      <c r="V1084" s="1"/>
      <c r="AA1084" s="1"/>
      <c r="AF1084" s="1"/>
      <c r="AK1084" s="1"/>
      <c r="AP1084" s="1"/>
      <c r="AU1084" s="1"/>
      <c r="AZ1084" s="1"/>
      <c r="BE1084" s="1"/>
      <c r="BJ1084" s="1"/>
      <c r="BO1084" s="1"/>
      <c r="BT1084" s="1"/>
      <c r="BY1084" s="1"/>
      <c r="CD1084" s="1"/>
      <c r="CI1084" s="1"/>
      <c r="CN1084" s="1"/>
      <c r="CS1084" s="1"/>
      <c r="CX1084" s="1"/>
      <c r="DC1084" s="1"/>
      <c r="DH1084" s="1"/>
      <c r="DM1084" s="1"/>
    </row>
    <row r="1085" spans="1:117" ht="15" customHeight="1">
      <c r="A1085" s="1"/>
      <c r="B1085" s="1"/>
      <c r="G1085" s="1"/>
      <c r="L1085" s="1"/>
      <c r="Q1085" s="1"/>
      <c r="V1085" s="1"/>
      <c r="AA1085" s="1"/>
      <c r="AF1085" s="1"/>
      <c r="AK1085" s="1"/>
      <c r="AP1085" s="1"/>
      <c r="AU1085" s="1"/>
      <c r="AZ1085" s="1"/>
      <c r="BE1085" s="1"/>
      <c r="BJ1085" s="1"/>
      <c r="BO1085" s="1"/>
      <c r="BT1085" s="1"/>
      <c r="BY1085" s="1"/>
      <c r="CD1085" s="1"/>
      <c r="CI1085" s="1"/>
      <c r="CN1085" s="1"/>
      <c r="CS1085" s="1"/>
      <c r="CX1085" s="1"/>
      <c r="DC1085" s="1"/>
      <c r="DH1085" s="1"/>
      <c r="DM1085" s="1"/>
    </row>
    <row r="1086" spans="1:117" ht="15" customHeight="1">
      <c r="A1086" s="1"/>
      <c r="B1086" s="1"/>
      <c r="G1086" s="1"/>
      <c r="L1086" s="1"/>
      <c r="Q1086" s="1"/>
      <c r="V1086" s="1"/>
      <c r="AA1086" s="1"/>
      <c r="AF1086" s="1"/>
      <c r="AK1086" s="1"/>
      <c r="AP1086" s="1"/>
      <c r="AU1086" s="1"/>
      <c r="AZ1086" s="1"/>
      <c r="BE1086" s="1"/>
      <c r="BJ1086" s="1"/>
      <c r="BO1086" s="1"/>
      <c r="BT1086" s="1"/>
      <c r="BY1086" s="1"/>
      <c r="CD1086" s="1"/>
      <c r="CI1086" s="1"/>
      <c r="CN1086" s="1"/>
      <c r="CS1086" s="1"/>
      <c r="CX1086" s="1"/>
      <c r="DC1086" s="1"/>
      <c r="DH1086" s="1"/>
      <c r="DM1086" s="1"/>
    </row>
    <row r="1087" spans="1:117" ht="15" customHeight="1">
      <c r="A1087" s="1"/>
      <c r="B1087" s="1"/>
      <c r="G1087" s="1"/>
      <c r="L1087" s="1"/>
      <c r="Q1087" s="1"/>
      <c r="V1087" s="1"/>
      <c r="AA1087" s="1"/>
      <c r="AF1087" s="1"/>
      <c r="AK1087" s="1"/>
      <c r="AP1087" s="1"/>
      <c r="AU1087" s="1"/>
      <c r="AZ1087" s="1"/>
      <c r="BE1087" s="1"/>
      <c r="BJ1087" s="1"/>
      <c r="BO1087" s="1"/>
      <c r="BT1087" s="1"/>
      <c r="BY1087" s="1"/>
      <c r="CD1087" s="1"/>
      <c r="CI1087" s="1"/>
      <c r="CN1087" s="1"/>
      <c r="CS1087" s="1"/>
      <c r="CX1087" s="1"/>
      <c r="DC1087" s="1"/>
      <c r="DH1087" s="1"/>
      <c r="DM1087" s="1"/>
    </row>
    <row r="1088" spans="1:117" ht="15" customHeight="1">
      <c r="A1088" s="1"/>
      <c r="B1088" s="1"/>
      <c r="G1088" s="1"/>
      <c r="L1088" s="1"/>
      <c r="Q1088" s="1"/>
      <c r="V1088" s="1"/>
      <c r="AA1088" s="1"/>
      <c r="AF1088" s="1"/>
      <c r="AK1088" s="1"/>
      <c r="AP1088" s="1"/>
      <c r="AU1088" s="1"/>
      <c r="AZ1088" s="1"/>
      <c r="BE1088" s="1"/>
      <c r="BJ1088" s="1"/>
      <c r="BO1088" s="1"/>
      <c r="BT1088" s="1"/>
      <c r="BY1088" s="1"/>
      <c r="CD1088" s="1"/>
      <c r="CI1088" s="1"/>
      <c r="CN1088" s="1"/>
      <c r="CS1088" s="1"/>
      <c r="CX1088" s="1"/>
      <c r="DC1088" s="1"/>
      <c r="DH1088" s="1"/>
      <c r="DM1088" s="1"/>
    </row>
    <row r="1089" spans="1:117" ht="15" customHeight="1">
      <c r="A1089" s="1"/>
      <c r="B1089" s="1"/>
      <c r="G1089" s="1"/>
      <c r="L1089" s="1"/>
      <c r="Q1089" s="1"/>
      <c r="V1089" s="1"/>
      <c r="AA1089" s="1"/>
      <c r="AF1089" s="1"/>
      <c r="AK1089" s="1"/>
      <c r="AP1089" s="1"/>
      <c r="AU1089" s="1"/>
      <c r="AZ1089" s="1"/>
      <c r="BE1089" s="1"/>
      <c r="BJ1089" s="1"/>
      <c r="BO1089" s="1"/>
      <c r="BT1089" s="1"/>
      <c r="BY1089" s="1"/>
      <c r="CD1089" s="1"/>
      <c r="CI1089" s="1"/>
      <c r="CN1089" s="1"/>
      <c r="CS1089" s="1"/>
      <c r="CX1089" s="1"/>
      <c r="DC1089" s="1"/>
      <c r="DH1089" s="1"/>
      <c r="DM1089" s="1"/>
    </row>
    <row r="1090" spans="1:117" ht="15" customHeight="1">
      <c r="A1090" s="1"/>
      <c r="B1090" s="1"/>
      <c r="G1090" s="1"/>
      <c r="L1090" s="1"/>
      <c r="Q1090" s="1"/>
      <c r="V1090" s="1"/>
      <c r="AA1090" s="1"/>
      <c r="AF1090" s="1"/>
      <c r="AK1090" s="1"/>
      <c r="AP1090" s="1"/>
      <c r="AU1090" s="1"/>
      <c r="AZ1090" s="1"/>
      <c r="BE1090" s="1"/>
      <c r="BJ1090" s="1"/>
      <c r="BO1090" s="1"/>
      <c r="BT1090" s="1"/>
      <c r="BY1090" s="1"/>
      <c r="CD1090" s="1"/>
      <c r="CI1090" s="1"/>
      <c r="CN1090" s="1"/>
      <c r="CS1090" s="1"/>
      <c r="CX1090" s="1"/>
      <c r="DC1090" s="1"/>
      <c r="DH1090" s="1"/>
      <c r="DM1090" s="1"/>
    </row>
    <row r="1091" spans="1:117" ht="15" customHeight="1">
      <c r="A1091" s="1"/>
      <c r="B1091" s="1"/>
      <c r="G1091" s="1"/>
      <c r="L1091" s="1"/>
      <c r="Q1091" s="1"/>
      <c r="V1091" s="1"/>
      <c r="AA1091" s="1"/>
      <c r="AF1091" s="1"/>
      <c r="AK1091" s="1"/>
      <c r="AP1091" s="1"/>
      <c r="AU1091" s="1"/>
      <c r="AZ1091" s="1"/>
      <c r="BE1091" s="1"/>
      <c r="BJ1091" s="1"/>
      <c r="BO1091" s="1"/>
      <c r="BT1091" s="1"/>
      <c r="BY1091" s="1"/>
      <c r="CD1091" s="1"/>
      <c r="CI1091" s="1"/>
      <c r="CN1091" s="1"/>
      <c r="CS1091" s="1"/>
      <c r="CX1091" s="1"/>
      <c r="DC1091" s="1"/>
      <c r="DH1091" s="1"/>
      <c r="DM1091" s="1"/>
    </row>
    <row r="1092" spans="1:117" ht="15" customHeight="1">
      <c r="A1092" s="1"/>
      <c r="B1092" s="1"/>
      <c r="G1092" s="1"/>
      <c r="L1092" s="1"/>
      <c r="Q1092" s="1"/>
      <c r="V1092" s="1"/>
      <c r="AA1092" s="1"/>
      <c r="AF1092" s="1"/>
      <c r="AK1092" s="1"/>
      <c r="AP1092" s="1"/>
      <c r="AU1092" s="1"/>
      <c r="AZ1092" s="1"/>
      <c r="BE1092" s="1"/>
      <c r="BJ1092" s="1"/>
      <c r="BO1092" s="1"/>
      <c r="BT1092" s="1"/>
      <c r="BY1092" s="1"/>
      <c r="CD1092" s="1"/>
      <c r="CI1092" s="1"/>
      <c r="CN1092" s="1"/>
      <c r="CS1092" s="1"/>
      <c r="CX1092" s="1"/>
      <c r="DC1092" s="1"/>
      <c r="DH1092" s="1"/>
      <c r="DM1092" s="1"/>
    </row>
    <row r="1093" spans="1:117" ht="15" customHeight="1">
      <c r="A1093" s="1"/>
      <c r="B1093" s="1"/>
      <c r="G1093" s="1"/>
      <c r="L1093" s="1"/>
      <c r="Q1093" s="1"/>
      <c r="V1093" s="1"/>
      <c r="AA1093" s="1"/>
      <c r="AF1093" s="1"/>
      <c r="AK1093" s="1"/>
      <c r="AP1093" s="1"/>
      <c r="AU1093" s="1"/>
      <c r="AZ1093" s="1"/>
      <c r="BE1093" s="1"/>
      <c r="BJ1093" s="1"/>
      <c r="BO1093" s="1"/>
      <c r="BT1093" s="1"/>
      <c r="BY1093" s="1"/>
      <c r="CD1093" s="1"/>
      <c r="CI1093" s="1"/>
      <c r="CN1093" s="1"/>
      <c r="CS1093" s="1"/>
      <c r="CX1093" s="1"/>
      <c r="DC1093" s="1"/>
      <c r="DH1093" s="1"/>
      <c r="DM1093" s="1"/>
    </row>
    <row r="1094" spans="1:117" ht="15" customHeight="1">
      <c r="A1094" s="1"/>
      <c r="B1094" s="1"/>
      <c r="G1094" s="1"/>
      <c r="L1094" s="1"/>
      <c r="Q1094" s="1"/>
      <c r="V1094" s="1"/>
      <c r="AA1094" s="1"/>
      <c r="AF1094" s="1"/>
      <c r="AK1094" s="1"/>
      <c r="AP1094" s="1"/>
      <c r="AU1094" s="1"/>
      <c r="AZ1094" s="1"/>
      <c r="BE1094" s="1"/>
      <c r="BJ1094" s="1"/>
      <c r="BO1094" s="1"/>
      <c r="BT1094" s="1"/>
      <c r="BY1094" s="1"/>
      <c r="CD1094" s="1"/>
      <c r="CI1094" s="1"/>
      <c r="CN1094" s="1"/>
      <c r="CS1094" s="1"/>
      <c r="CX1094" s="1"/>
      <c r="DC1094" s="1"/>
      <c r="DH1094" s="1"/>
      <c r="DM1094" s="1"/>
    </row>
    <row r="1095" spans="1:117" ht="15" customHeight="1">
      <c r="A1095" s="1"/>
      <c r="B1095" s="1"/>
      <c r="G1095" s="1"/>
      <c r="L1095" s="1"/>
      <c r="Q1095" s="1"/>
      <c r="V1095" s="1"/>
      <c r="AA1095" s="1"/>
      <c r="AF1095" s="1"/>
      <c r="AK1095" s="1"/>
      <c r="AP1095" s="1"/>
      <c r="AU1095" s="1"/>
      <c r="AZ1095" s="1"/>
      <c r="BE1095" s="1"/>
      <c r="BJ1095" s="1"/>
      <c r="BO1095" s="1"/>
      <c r="BT1095" s="1"/>
      <c r="BY1095" s="1"/>
      <c r="CD1095" s="1"/>
      <c r="CI1095" s="1"/>
      <c r="CN1095" s="1"/>
      <c r="CS1095" s="1"/>
      <c r="CX1095" s="1"/>
      <c r="DC1095" s="1"/>
      <c r="DH1095" s="1"/>
      <c r="DM1095" s="1"/>
    </row>
    <row r="1096" spans="1:117" ht="15" customHeight="1">
      <c r="A1096" s="1"/>
      <c r="B1096" s="1"/>
      <c r="G1096" s="1"/>
      <c r="L1096" s="1"/>
      <c r="Q1096" s="1"/>
      <c r="V1096" s="1"/>
      <c r="AA1096" s="1"/>
      <c r="AF1096" s="1"/>
      <c r="AK1096" s="1"/>
      <c r="AP1096" s="1"/>
      <c r="AU1096" s="1"/>
      <c r="AZ1096" s="1"/>
      <c r="BE1096" s="1"/>
      <c r="BJ1096" s="1"/>
      <c r="BO1096" s="1"/>
      <c r="BT1096" s="1"/>
      <c r="BY1096" s="1"/>
      <c r="CD1096" s="1"/>
      <c r="CI1096" s="1"/>
      <c r="CN1096" s="1"/>
      <c r="CS1096" s="1"/>
      <c r="CX1096" s="1"/>
      <c r="DC1096" s="1"/>
      <c r="DH1096" s="1"/>
      <c r="DM1096" s="1"/>
    </row>
    <row r="1097" spans="1:117" ht="15" customHeight="1">
      <c r="A1097" s="1"/>
      <c r="B1097" s="1"/>
      <c r="G1097" s="1"/>
      <c r="L1097" s="1"/>
      <c r="Q1097" s="1"/>
      <c r="V1097" s="1"/>
      <c r="AA1097" s="1"/>
      <c r="AF1097" s="1"/>
      <c r="AK1097" s="1"/>
      <c r="AP1097" s="1"/>
      <c r="AU1097" s="1"/>
      <c r="AZ1097" s="1"/>
      <c r="BE1097" s="1"/>
      <c r="BJ1097" s="1"/>
      <c r="BO1097" s="1"/>
      <c r="BT1097" s="1"/>
      <c r="BY1097" s="1"/>
      <c r="CD1097" s="1"/>
      <c r="CI1097" s="1"/>
      <c r="CN1097" s="1"/>
      <c r="CS1097" s="1"/>
      <c r="CX1097" s="1"/>
      <c r="DC1097" s="1"/>
      <c r="DH1097" s="1"/>
      <c r="DM1097" s="1"/>
    </row>
    <row r="1098" spans="1:117" ht="15" customHeight="1">
      <c r="A1098" s="1"/>
      <c r="B1098" s="1"/>
      <c r="G1098" s="1"/>
      <c r="L1098" s="1"/>
      <c r="Q1098" s="1"/>
      <c r="V1098" s="1"/>
      <c r="AA1098" s="1"/>
      <c r="AF1098" s="1"/>
      <c r="AK1098" s="1"/>
      <c r="AP1098" s="1"/>
      <c r="AU1098" s="1"/>
      <c r="AZ1098" s="1"/>
      <c r="BE1098" s="1"/>
      <c r="BJ1098" s="1"/>
      <c r="BO1098" s="1"/>
      <c r="BT1098" s="1"/>
      <c r="BY1098" s="1"/>
      <c r="CD1098" s="1"/>
      <c r="CI1098" s="1"/>
      <c r="CN1098" s="1"/>
      <c r="CS1098" s="1"/>
      <c r="CX1098" s="1"/>
      <c r="DC1098" s="1"/>
      <c r="DH1098" s="1"/>
      <c r="DM1098" s="1"/>
    </row>
    <row r="1099" spans="1:117" ht="15" customHeight="1">
      <c r="A1099" s="1"/>
      <c r="B1099" s="1"/>
      <c r="G1099" s="1"/>
      <c r="L1099" s="1"/>
      <c r="Q1099" s="1"/>
      <c r="V1099" s="1"/>
      <c r="AA1099" s="1"/>
      <c r="AF1099" s="1"/>
      <c r="AK1099" s="1"/>
      <c r="AP1099" s="1"/>
      <c r="AU1099" s="1"/>
      <c r="AZ1099" s="1"/>
      <c r="BE1099" s="1"/>
      <c r="BJ1099" s="1"/>
      <c r="BO1099" s="1"/>
      <c r="BT1099" s="1"/>
      <c r="BY1099" s="1"/>
      <c r="CD1099" s="1"/>
      <c r="CI1099" s="1"/>
      <c r="CN1099" s="1"/>
      <c r="CS1099" s="1"/>
      <c r="CX1099" s="1"/>
      <c r="DC1099" s="1"/>
      <c r="DH1099" s="1"/>
      <c r="DM1099" s="1"/>
    </row>
    <row r="1100" spans="1:117" ht="15" customHeight="1">
      <c r="A1100" s="1"/>
      <c r="B1100" s="1"/>
      <c r="G1100" s="1"/>
      <c r="L1100" s="1"/>
      <c r="Q1100" s="1"/>
      <c r="V1100" s="1"/>
      <c r="AA1100" s="1"/>
      <c r="AF1100" s="1"/>
      <c r="AK1100" s="1"/>
      <c r="AP1100" s="1"/>
      <c r="AU1100" s="1"/>
      <c r="AZ1100" s="1"/>
      <c r="BE1100" s="1"/>
      <c r="BJ1100" s="1"/>
      <c r="BO1100" s="1"/>
      <c r="BT1100" s="1"/>
      <c r="BY1100" s="1"/>
      <c r="CD1100" s="1"/>
      <c r="CI1100" s="1"/>
      <c r="CN1100" s="1"/>
      <c r="CS1100" s="1"/>
      <c r="CX1100" s="1"/>
      <c r="DC1100" s="1"/>
      <c r="DH1100" s="1"/>
      <c r="DM1100" s="1"/>
    </row>
    <row r="1101" spans="1:117" ht="15" customHeight="1">
      <c r="A1101" s="1"/>
      <c r="B1101" s="1"/>
      <c r="G1101" s="1"/>
      <c r="L1101" s="1"/>
      <c r="Q1101" s="1"/>
      <c r="V1101" s="1"/>
      <c r="AA1101" s="1"/>
      <c r="AF1101" s="1"/>
      <c r="AK1101" s="1"/>
      <c r="AP1101" s="1"/>
      <c r="AU1101" s="1"/>
      <c r="AZ1101" s="1"/>
      <c r="BE1101" s="1"/>
      <c r="BJ1101" s="1"/>
      <c r="BO1101" s="1"/>
      <c r="BT1101" s="1"/>
      <c r="BY1101" s="1"/>
      <c r="CD1101" s="1"/>
      <c r="CI1101" s="1"/>
      <c r="CN1101" s="1"/>
      <c r="CS1101" s="1"/>
      <c r="CX1101" s="1"/>
      <c r="DC1101" s="1"/>
      <c r="DH1101" s="1"/>
      <c r="DM1101" s="1"/>
    </row>
    <row r="1102" spans="1:117" ht="15" customHeight="1">
      <c r="A1102" s="1"/>
      <c r="B1102" s="1"/>
      <c r="G1102" s="1"/>
      <c r="L1102" s="1"/>
      <c r="Q1102" s="1"/>
      <c r="V1102" s="1"/>
      <c r="AA1102" s="1"/>
      <c r="AF1102" s="1"/>
      <c r="AK1102" s="1"/>
      <c r="AP1102" s="1"/>
      <c r="AU1102" s="1"/>
      <c r="AZ1102" s="1"/>
      <c r="BE1102" s="1"/>
      <c r="BJ1102" s="1"/>
      <c r="BO1102" s="1"/>
      <c r="BT1102" s="1"/>
      <c r="BY1102" s="1"/>
      <c r="CD1102" s="1"/>
      <c r="CI1102" s="1"/>
      <c r="CN1102" s="1"/>
      <c r="CS1102" s="1"/>
      <c r="CX1102" s="1"/>
      <c r="DC1102" s="1"/>
      <c r="DH1102" s="1"/>
      <c r="DM1102" s="1"/>
    </row>
    <row r="1103" spans="1:117" ht="15" customHeight="1">
      <c r="A1103" s="1"/>
      <c r="B1103" s="1"/>
      <c r="G1103" s="1"/>
      <c r="L1103" s="1"/>
      <c r="Q1103" s="1"/>
      <c r="V1103" s="1"/>
      <c r="AA1103" s="1"/>
      <c r="AF1103" s="1"/>
      <c r="AK1103" s="1"/>
      <c r="AP1103" s="1"/>
      <c r="AU1103" s="1"/>
      <c r="AZ1103" s="1"/>
      <c r="BE1103" s="1"/>
      <c r="BJ1103" s="1"/>
      <c r="BO1103" s="1"/>
      <c r="BT1103" s="1"/>
      <c r="BY1103" s="1"/>
      <c r="CD1103" s="1"/>
      <c r="CI1103" s="1"/>
      <c r="CN1103" s="1"/>
      <c r="CS1103" s="1"/>
      <c r="CX1103" s="1"/>
      <c r="DC1103" s="1"/>
      <c r="DH1103" s="1"/>
      <c r="DM1103" s="1"/>
    </row>
    <row r="1104" spans="1:117" ht="15" customHeight="1">
      <c r="A1104" s="1"/>
      <c r="B1104" s="1"/>
      <c r="G1104" s="1"/>
      <c r="L1104" s="1"/>
      <c r="Q1104" s="1"/>
      <c r="V1104" s="1"/>
      <c r="AA1104" s="1"/>
      <c r="AF1104" s="1"/>
      <c r="AK1104" s="1"/>
      <c r="AP1104" s="1"/>
      <c r="AU1104" s="1"/>
      <c r="AZ1104" s="1"/>
      <c r="BE1104" s="1"/>
      <c r="BJ1104" s="1"/>
      <c r="BO1104" s="1"/>
      <c r="BT1104" s="1"/>
      <c r="BY1104" s="1"/>
      <c r="CD1104" s="1"/>
      <c r="CI1104" s="1"/>
      <c r="CN1104" s="1"/>
      <c r="CS1104" s="1"/>
      <c r="CX1104" s="1"/>
      <c r="DC1104" s="1"/>
      <c r="DH1104" s="1"/>
      <c r="DM1104" s="1"/>
    </row>
    <row r="1105" spans="1:117" ht="15" customHeight="1">
      <c r="A1105" s="1"/>
      <c r="B1105" s="1"/>
      <c r="G1105" s="1"/>
      <c r="L1105" s="1"/>
      <c r="Q1105" s="1"/>
      <c r="V1105" s="1"/>
      <c r="AA1105" s="1"/>
      <c r="AF1105" s="1"/>
      <c r="AK1105" s="1"/>
      <c r="AP1105" s="1"/>
      <c r="AU1105" s="1"/>
      <c r="AZ1105" s="1"/>
      <c r="BE1105" s="1"/>
      <c r="BJ1105" s="1"/>
      <c r="BO1105" s="1"/>
      <c r="BT1105" s="1"/>
      <c r="BY1105" s="1"/>
      <c r="CD1105" s="1"/>
      <c r="CI1105" s="1"/>
      <c r="CN1105" s="1"/>
      <c r="CS1105" s="1"/>
      <c r="CX1105" s="1"/>
      <c r="DC1105" s="1"/>
      <c r="DH1105" s="1"/>
      <c r="DM1105" s="1"/>
    </row>
    <row r="1106" spans="1:117" ht="15" customHeight="1">
      <c r="A1106" s="1"/>
      <c r="B1106" s="1"/>
      <c r="G1106" s="1"/>
      <c r="L1106" s="1"/>
      <c r="Q1106" s="1"/>
      <c r="V1106" s="1"/>
      <c r="AA1106" s="1"/>
      <c r="AF1106" s="1"/>
      <c r="AK1106" s="1"/>
      <c r="AP1106" s="1"/>
      <c r="AU1106" s="1"/>
      <c r="AZ1106" s="1"/>
      <c r="BE1106" s="1"/>
      <c r="BJ1106" s="1"/>
      <c r="BO1106" s="1"/>
      <c r="BT1106" s="1"/>
      <c r="BY1106" s="1"/>
      <c r="CD1106" s="1"/>
      <c r="CI1106" s="1"/>
      <c r="CN1106" s="1"/>
      <c r="CS1106" s="1"/>
      <c r="CX1106" s="1"/>
      <c r="DC1106" s="1"/>
      <c r="DH1106" s="1"/>
      <c r="DM1106" s="1"/>
    </row>
    <row r="1107" spans="1:117" ht="15" customHeight="1">
      <c r="A1107" s="1"/>
      <c r="B1107" s="1"/>
      <c r="G1107" s="1"/>
      <c r="L1107" s="1"/>
      <c r="Q1107" s="1"/>
      <c r="V1107" s="1"/>
      <c r="AA1107" s="1"/>
      <c r="AF1107" s="1"/>
      <c r="AK1107" s="1"/>
      <c r="AP1107" s="1"/>
      <c r="AU1107" s="1"/>
      <c r="AZ1107" s="1"/>
      <c r="BE1107" s="1"/>
      <c r="BJ1107" s="1"/>
      <c r="BO1107" s="1"/>
      <c r="BT1107" s="1"/>
      <c r="BY1107" s="1"/>
      <c r="CD1107" s="1"/>
      <c r="CI1107" s="1"/>
      <c r="CN1107" s="1"/>
      <c r="CS1107" s="1"/>
      <c r="CX1107" s="1"/>
      <c r="DC1107" s="1"/>
      <c r="DH1107" s="1"/>
      <c r="DM1107" s="1"/>
    </row>
    <row r="1108" spans="1:117" ht="15" customHeight="1">
      <c r="A1108" s="1"/>
      <c r="B1108" s="1"/>
      <c r="G1108" s="1"/>
      <c r="L1108" s="1"/>
      <c r="Q1108" s="1"/>
      <c r="V1108" s="1"/>
      <c r="AA1108" s="1"/>
      <c r="AF1108" s="1"/>
      <c r="AK1108" s="1"/>
      <c r="AP1108" s="1"/>
      <c r="AU1108" s="1"/>
      <c r="AZ1108" s="1"/>
      <c r="BE1108" s="1"/>
      <c r="BJ1108" s="1"/>
      <c r="BO1108" s="1"/>
      <c r="BT1108" s="1"/>
      <c r="BY1108" s="1"/>
      <c r="CD1108" s="1"/>
      <c r="CI1108" s="1"/>
      <c r="CN1108" s="1"/>
      <c r="CS1108" s="1"/>
      <c r="CX1108" s="1"/>
      <c r="DC1108" s="1"/>
      <c r="DH1108" s="1"/>
      <c r="DM1108" s="1"/>
    </row>
    <row r="1109" spans="1:117" ht="15" customHeight="1">
      <c r="A1109" s="1"/>
      <c r="B1109" s="1"/>
      <c r="G1109" s="1"/>
      <c r="L1109" s="1"/>
      <c r="Q1109" s="1"/>
      <c r="V1109" s="1"/>
      <c r="AA1109" s="1"/>
      <c r="AF1109" s="1"/>
      <c r="AK1109" s="1"/>
      <c r="AP1109" s="1"/>
      <c r="AU1109" s="1"/>
      <c r="AZ1109" s="1"/>
      <c r="BE1109" s="1"/>
      <c r="BJ1109" s="1"/>
      <c r="BO1109" s="1"/>
      <c r="BT1109" s="1"/>
      <c r="BY1109" s="1"/>
      <c r="CD1109" s="1"/>
      <c r="CI1109" s="1"/>
      <c r="CN1109" s="1"/>
      <c r="CS1109" s="1"/>
      <c r="CX1109" s="1"/>
      <c r="DC1109" s="1"/>
      <c r="DH1109" s="1"/>
      <c r="DM1109" s="1"/>
    </row>
    <row r="1110" spans="1:117" ht="15" customHeight="1">
      <c r="A1110" s="1"/>
      <c r="B1110" s="1"/>
      <c r="G1110" s="1"/>
      <c r="L1110" s="1"/>
      <c r="Q1110" s="1"/>
      <c r="V1110" s="1"/>
      <c r="AA1110" s="1"/>
      <c r="AF1110" s="1"/>
      <c r="AK1110" s="1"/>
      <c r="AP1110" s="1"/>
      <c r="AU1110" s="1"/>
      <c r="AZ1110" s="1"/>
      <c r="BE1110" s="1"/>
      <c r="BJ1110" s="1"/>
      <c r="BO1110" s="1"/>
      <c r="BT1110" s="1"/>
      <c r="BY1110" s="1"/>
      <c r="CD1110" s="1"/>
      <c r="CI1110" s="1"/>
      <c r="CN1110" s="1"/>
      <c r="CS1110" s="1"/>
      <c r="CX1110" s="1"/>
      <c r="DC1110" s="1"/>
      <c r="DH1110" s="1"/>
      <c r="DM1110" s="1"/>
    </row>
    <row r="1111" spans="1:117" ht="15" customHeight="1">
      <c r="A1111" s="1"/>
      <c r="B1111" s="1"/>
      <c r="G1111" s="1"/>
      <c r="L1111" s="1"/>
      <c r="Q1111" s="1"/>
      <c r="V1111" s="1"/>
      <c r="AA1111" s="1"/>
      <c r="AF1111" s="1"/>
      <c r="AK1111" s="1"/>
      <c r="AP1111" s="1"/>
      <c r="AU1111" s="1"/>
      <c r="AZ1111" s="1"/>
      <c r="BE1111" s="1"/>
      <c r="BJ1111" s="1"/>
      <c r="BO1111" s="1"/>
      <c r="BT1111" s="1"/>
      <c r="BY1111" s="1"/>
      <c r="CD1111" s="1"/>
      <c r="CI1111" s="1"/>
      <c r="CN1111" s="1"/>
      <c r="CS1111" s="1"/>
      <c r="CX1111" s="1"/>
      <c r="DC1111" s="1"/>
      <c r="DH1111" s="1"/>
      <c r="DM1111" s="1"/>
    </row>
    <row r="1112" spans="1:117" ht="15" customHeight="1">
      <c r="A1112" s="1"/>
      <c r="B1112" s="1"/>
      <c r="G1112" s="1"/>
      <c r="L1112" s="1"/>
      <c r="Q1112" s="1"/>
      <c r="V1112" s="1"/>
      <c r="AA1112" s="1"/>
      <c r="AF1112" s="1"/>
      <c r="AK1112" s="1"/>
      <c r="AP1112" s="1"/>
      <c r="AU1112" s="1"/>
      <c r="AZ1112" s="1"/>
      <c r="BE1112" s="1"/>
      <c r="BJ1112" s="1"/>
      <c r="BO1112" s="1"/>
      <c r="BT1112" s="1"/>
      <c r="BY1112" s="1"/>
      <c r="CD1112" s="1"/>
      <c r="CI1112" s="1"/>
      <c r="CN1112" s="1"/>
      <c r="CS1112" s="1"/>
      <c r="CX1112" s="1"/>
      <c r="DC1112" s="1"/>
      <c r="DH1112" s="1"/>
      <c r="DM1112" s="1"/>
    </row>
    <row r="1113" spans="1:117" ht="15" customHeight="1">
      <c r="A1113" s="1"/>
      <c r="B1113" s="1"/>
      <c r="G1113" s="1"/>
      <c r="L1113" s="1"/>
      <c r="Q1113" s="1"/>
      <c r="V1113" s="1"/>
      <c r="AA1113" s="1"/>
      <c r="AF1113" s="1"/>
      <c r="AK1113" s="1"/>
      <c r="AP1113" s="1"/>
      <c r="AU1113" s="1"/>
      <c r="AZ1113" s="1"/>
      <c r="BE1113" s="1"/>
      <c r="BJ1113" s="1"/>
      <c r="BO1113" s="1"/>
      <c r="BT1113" s="1"/>
      <c r="BY1113" s="1"/>
      <c r="CD1113" s="1"/>
      <c r="CI1113" s="1"/>
      <c r="CN1113" s="1"/>
      <c r="CS1113" s="1"/>
      <c r="CX1113" s="1"/>
      <c r="DC1113" s="1"/>
      <c r="DH1113" s="1"/>
      <c r="DM1113" s="1"/>
    </row>
    <row r="1114" spans="1:117" ht="15" customHeight="1">
      <c r="A1114" s="1"/>
      <c r="B1114" s="1"/>
      <c r="G1114" s="1"/>
      <c r="L1114" s="1"/>
      <c r="Q1114" s="1"/>
      <c r="V1114" s="1"/>
      <c r="AA1114" s="1"/>
      <c r="AF1114" s="1"/>
      <c r="AK1114" s="1"/>
      <c r="AP1114" s="1"/>
      <c r="AU1114" s="1"/>
      <c r="AZ1114" s="1"/>
      <c r="BE1114" s="1"/>
      <c r="BJ1114" s="1"/>
      <c r="BO1114" s="1"/>
      <c r="BT1114" s="1"/>
      <c r="BY1114" s="1"/>
      <c r="CD1114" s="1"/>
      <c r="CI1114" s="1"/>
      <c r="CN1114" s="1"/>
      <c r="CS1114" s="1"/>
      <c r="CX1114" s="1"/>
      <c r="DC1114" s="1"/>
      <c r="DH1114" s="1"/>
      <c r="DM1114" s="1"/>
    </row>
    <row r="1115" spans="1:117" ht="15" customHeight="1">
      <c r="A1115" s="1"/>
      <c r="B1115" s="1"/>
      <c r="G1115" s="1"/>
      <c r="L1115" s="1"/>
      <c r="Q1115" s="1"/>
      <c r="V1115" s="1"/>
      <c r="AA1115" s="1"/>
      <c r="AF1115" s="1"/>
      <c r="AK1115" s="1"/>
      <c r="AP1115" s="1"/>
      <c r="AU1115" s="1"/>
      <c r="AZ1115" s="1"/>
      <c r="BE1115" s="1"/>
      <c r="BJ1115" s="1"/>
      <c r="BO1115" s="1"/>
      <c r="BT1115" s="1"/>
      <c r="BY1115" s="1"/>
      <c r="CD1115" s="1"/>
      <c r="CI1115" s="1"/>
      <c r="CN1115" s="1"/>
      <c r="CS1115" s="1"/>
      <c r="CX1115" s="1"/>
      <c r="DC1115" s="1"/>
      <c r="DH1115" s="1"/>
      <c r="DM1115" s="1"/>
    </row>
    <row r="1116" spans="1:117" ht="15" customHeight="1">
      <c r="A1116" s="1"/>
      <c r="B1116" s="1"/>
      <c r="G1116" s="1"/>
      <c r="L1116" s="1"/>
      <c r="Q1116" s="1"/>
      <c r="V1116" s="1"/>
      <c r="AA1116" s="1"/>
      <c r="AF1116" s="1"/>
      <c r="AK1116" s="1"/>
      <c r="AP1116" s="1"/>
      <c r="AU1116" s="1"/>
      <c r="AZ1116" s="1"/>
      <c r="BE1116" s="1"/>
      <c r="BJ1116" s="1"/>
      <c r="BO1116" s="1"/>
      <c r="BT1116" s="1"/>
      <c r="BY1116" s="1"/>
      <c r="CD1116" s="1"/>
      <c r="CI1116" s="1"/>
      <c r="CN1116" s="1"/>
      <c r="CS1116" s="1"/>
      <c r="CX1116" s="1"/>
      <c r="DC1116" s="1"/>
      <c r="DH1116" s="1"/>
      <c r="DM1116" s="1"/>
    </row>
    <row r="1117" spans="1:117" ht="15" customHeight="1">
      <c r="A1117" s="1"/>
      <c r="B1117" s="1"/>
      <c r="G1117" s="1"/>
      <c r="L1117" s="1"/>
      <c r="Q1117" s="1"/>
      <c r="V1117" s="1"/>
      <c r="AA1117" s="1"/>
      <c r="AF1117" s="1"/>
      <c r="AK1117" s="1"/>
      <c r="AP1117" s="1"/>
      <c r="AU1117" s="1"/>
      <c r="AZ1117" s="1"/>
      <c r="BE1117" s="1"/>
      <c r="BJ1117" s="1"/>
      <c r="BO1117" s="1"/>
      <c r="BT1117" s="1"/>
      <c r="BY1117" s="1"/>
      <c r="CD1117" s="1"/>
      <c r="CI1117" s="1"/>
      <c r="CN1117" s="1"/>
      <c r="CS1117" s="1"/>
      <c r="CX1117" s="1"/>
      <c r="DC1117" s="1"/>
      <c r="DH1117" s="1"/>
      <c r="DM1117" s="1"/>
    </row>
    <row r="1118" spans="1:117" ht="15" customHeight="1">
      <c r="A1118" s="1"/>
      <c r="B1118" s="1"/>
      <c r="G1118" s="1"/>
      <c r="L1118" s="1"/>
      <c r="Q1118" s="1"/>
      <c r="V1118" s="1"/>
      <c r="AA1118" s="1"/>
      <c r="AF1118" s="1"/>
      <c r="AK1118" s="1"/>
      <c r="AP1118" s="1"/>
      <c r="AU1118" s="1"/>
      <c r="AZ1118" s="1"/>
      <c r="BE1118" s="1"/>
      <c r="BJ1118" s="1"/>
      <c r="BO1118" s="1"/>
      <c r="BT1118" s="1"/>
      <c r="BY1118" s="1"/>
      <c r="CD1118" s="1"/>
      <c r="CI1118" s="1"/>
      <c r="CN1118" s="1"/>
      <c r="CS1118" s="1"/>
      <c r="CX1118" s="1"/>
      <c r="DC1118" s="1"/>
      <c r="DH1118" s="1"/>
      <c r="DM1118" s="1"/>
    </row>
    <row r="1119" spans="1:117" ht="15" customHeight="1">
      <c r="A1119" s="1"/>
      <c r="B1119" s="1"/>
      <c r="G1119" s="1"/>
      <c r="L1119" s="1"/>
      <c r="Q1119" s="1"/>
      <c r="V1119" s="1"/>
      <c r="AA1119" s="1"/>
      <c r="AF1119" s="1"/>
      <c r="AK1119" s="1"/>
      <c r="AP1119" s="1"/>
      <c r="AU1119" s="1"/>
      <c r="AZ1119" s="1"/>
      <c r="BE1119" s="1"/>
      <c r="BJ1119" s="1"/>
      <c r="BO1119" s="1"/>
      <c r="BT1119" s="1"/>
      <c r="BY1119" s="1"/>
      <c r="CD1119" s="1"/>
      <c r="CI1119" s="1"/>
      <c r="CN1119" s="1"/>
      <c r="CS1119" s="1"/>
      <c r="CX1119" s="1"/>
      <c r="DC1119" s="1"/>
      <c r="DH1119" s="1"/>
      <c r="DM1119" s="1"/>
    </row>
    <row r="1120" spans="1:117" ht="15" customHeight="1">
      <c r="A1120" s="1"/>
      <c r="B1120" s="1"/>
      <c r="G1120" s="1"/>
      <c r="L1120" s="1"/>
      <c r="Q1120" s="1"/>
      <c r="V1120" s="1"/>
      <c r="AA1120" s="1"/>
      <c r="AF1120" s="1"/>
      <c r="AK1120" s="1"/>
      <c r="AP1120" s="1"/>
      <c r="AU1120" s="1"/>
      <c r="AZ1120" s="1"/>
      <c r="BE1120" s="1"/>
      <c r="BJ1120" s="1"/>
      <c r="BO1120" s="1"/>
      <c r="BT1120" s="1"/>
      <c r="BY1120" s="1"/>
      <c r="CD1120" s="1"/>
      <c r="CI1120" s="1"/>
      <c r="CN1120" s="1"/>
      <c r="CS1120" s="1"/>
      <c r="CX1120" s="1"/>
      <c r="DC1120" s="1"/>
      <c r="DH1120" s="1"/>
      <c r="DM1120" s="1"/>
    </row>
    <row r="1121" spans="1:117" ht="15" customHeight="1">
      <c r="A1121" s="1"/>
      <c r="B1121" s="1"/>
      <c r="G1121" s="1"/>
      <c r="L1121" s="1"/>
      <c r="Q1121" s="1"/>
      <c r="V1121" s="1"/>
      <c r="AA1121" s="1"/>
      <c r="AF1121" s="1"/>
      <c r="AK1121" s="1"/>
      <c r="AP1121" s="1"/>
      <c r="AU1121" s="1"/>
      <c r="AZ1121" s="1"/>
      <c r="BE1121" s="1"/>
      <c r="BJ1121" s="1"/>
      <c r="BO1121" s="1"/>
      <c r="BT1121" s="1"/>
      <c r="BY1121" s="1"/>
      <c r="CD1121" s="1"/>
      <c r="CI1121" s="1"/>
      <c r="CN1121" s="1"/>
      <c r="CS1121" s="1"/>
      <c r="CX1121" s="1"/>
      <c r="DC1121" s="1"/>
      <c r="DH1121" s="1"/>
      <c r="DM1121" s="1"/>
    </row>
    <row r="1122" spans="1:117" ht="15" customHeight="1">
      <c r="A1122" s="1"/>
      <c r="B1122" s="1"/>
      <c r="G1122" s="1"/>
      <c r="L1122" s="1"/>
      <c r="Q1122" s="1"/>
      <c r="V1122" s="1"/>
      <c r="AA1122" s="1"/>
      <c r="AF1122" s="1"/>
      <c r="AK1122" s="1"/>
      <c r="AP1122" s="1"/>
      <c r="AU1122" s="1"/>
      <c r="AZ1122" s="1"/>
      <c r="BE1122" s="1"/>
      <c r="BJ1122" s="1"/>
      <c r="BO1122" s="1"/>
      <c r="BT1122" s="1"/>
      <c r="BY1122" s="1"/>
      <c r="CD1122" s="1"/>
      <c r="CI1122" s="1"/>
      <c r="CN1122" s="1"/>
      <c r="CS1122" s="1"/>
      <c r="CX1122" s="1"/>
      <c r="DC1122" s="1"/>
      <c r="DH1122" s="1"/>
      <c r="DM1122" s="1"/>
    </row>
    <row r="1123" spans="1:117" ht="15" customHeight="1">
      <c r="A1123" s="1"/>
      <c r="B1123" s="1"/>
      <c r="G1123" s="1"/>
      <c r="L1123" s="1"/>
      <c r="Q1123" s="1"/>
      <c r="V1123" s="1"/>
      <c r="AA1123" s="1"/>
      <c r="AF1123" s="1"/>
      <c r="AK1123" s="1"/>
      <c r="AP1123" s="1"/>
      <c r="AU1123" s="1"/>
      <c r="AZ1123" s="1"/>
      <c r="BE1123" s="1"/>
      <c r="BJ1123" s="1"/>
      <c r="BO1123" s="1"/>
      <c r="BT1123" s="1"/>
      <c r="BY1123" s="1"/>
      <c r="CD1123" s="1"/>
      <c r="CI1123" s="1"/>
      <c r="CN1123" s="1"/>
      <c r="CS1123" s="1"/>
      <c r="CX1123" s="1"/>
      <c r="DC1123" s="1"/>
      <c r="DH1123" s="1"/>
      <c r="DM1123" s="1"/>
    </row>
    <row r="1124" spans="1:117" ht="15" customHeight="1">
      <c r="A1124" s="1"/>
      <c r="B1124" s="1"/>
      <c r="G1124" s="1"/>
      <c r="L1124" s="1"/>
      <c r="Q1124" s="1"/>
      <c r="V1124" s="1"/>
      <c r="AA1124" s="1"/>
      <c r="AF1124" s="1"/>
      <c r="AK1124" s="1"/>
      <c r="AP1124" s="1"/>
      <c r="AU1124" s="1"/>
      <c r="AZ1124" s="1"/>
      <c r="BE1124" s="1"/>
      <c r="BJ1124" s="1"/>
      <c r="BO1124" s="1"/>
      <c r="BT1124" s="1"/>
      <c r="BY1124" s="1"/>
      <c r="CD1124" s="1"/>
      <c r="CI1124" s="1"/>
      <c r="CN1124" s="1"/>
      <c r="CS1124" s="1"/>
      <c r="CX1124" s="1"/>
      <c r="DC1124" s="1"/>
      <c r="DH1124" s="1"/>
      <c r="DM1124" s="1"/>
    </row>
    <row r="1125" spans="1:117" ht="15" customHeight="1">
      <c r="A1125" s="1"/>
      <c r="B1125" s="1"/>
      <c r="G1125" s="1"/>
      <c r="L1125" s="1"/>
      <c r="Q1125" s="1"/>
      <c r="V1125" s="1"/>
      <c r="AA1125" s="1"/>
      <c r="AF1125" s="1"/>
      <c r="AK1125" s="1"/>
      <c r="AP1125" s="1"/>
      <c r="AU1125" s="1"/>
      <c r="AZ1125" s="1"/>
      <c r="BE1125" s="1"/>
      <c r="BJ1125" s="1"/>
      <c r="BO1125" s="1"/>
      <c r="BT1125" s="1"/>
      <c r="BY1125" s="1"/>
      <c r="CD1125" s="1"/>
      <c r="CI1125" s="1"/>
      <c r="CN1125" s="1"/>
      <c r="CS1125" s="1"/>
      <c r="CX1125" s="1"/>
      <c r="DC1125" s="1"/>
      <c r="DH1125" s="1"/>
      <c r="DM1125" s="1"/>
    </row>
    <row r="1126" spans="1:117" ht="15" customHeight="1">
      <c r="A1126" s="1"/>
      <c r="B1126" s="1"/>
      <c r="G1126" s="1"/>
      <c r="L1126" s="1"/>
      <c r="Q1126" s="1"/>
      <c r="V1126" s="1"/>
      <c r="AA1126" s="1"/>
      <c r="AF1126" s="1"/>
      <c r="AK1126" s="1"/>
      <c r="AP1126" s="1"/>
      <c r="AU1126" s="1"/>
      <c r="AZ1126" s="1"/>
      <c r="BE1126" s="1"/>
      <c r="BJ1126" s="1"/>
      <c r="BO1126" s="1"/>
      <c r="BT1126" s="1"/>
      <c r="BY1126" s="1"/>
      <c r="CD1126" s="1"/>
      <c r="CI1126" s="1"/>
      <c r="CN1126" s="1"/>
      <c r="CS1126" s="1"/>
      <c r="CX1126" s="1"/>
      <c r="DC1126" s="1"/>
      <c r="DH1126" s="1"/>
      <c r="DM1126" s="1"/>
    </row>
    <row r="1127" spans="1:117" ht="15" customHeight="1">
      <c r="A1127" s="1"/>
      <c r="B1127" s="1"/>
      <c r="G1127" s="1"/>
      <c r="L1127" s="1"/>
      <c r="Q1127" s="1"/>
      <c r="V1127" s="1"/>
      <c r="AA1127" s="1"/>
      <c r="AF1127" s="1"/>
      <c r="AK1127" s="1"/>
      <c r="AP1127" s="1"/>
      <c r="AU1127" s="1"/>
      <c r="AZ1127" s="1"/>
      <c r="BE1127" s="1"/>
      <c r="BJ1127" s="1"/>
      <c r="BO1127" s="1"/>
      <c r="BT1127" s="1"/>
      <c r="BY1127" s="1"/>
      <c r="CD1127" s="1"/>
      <c r="CI1127" s="1"/>
      <c r="CN1127" s="1"/>
      <c r="CS1127" s="1"/>
      <c r="CX1127" s="1"/>
      <c r="DC1127" s="1"/>
      <c r="DH1127" s="1"/>
      <c r="DM1127" s="1"/>
    </row>
    <row r="1128" spans="1:117" ht="15" customHeight="1">
      <c r="A1128" s="1"/>
      <c r="B1128" s="1"/>
      <c r="G1128" s="1"/>
      <c r="L1128" s="1"/>
      <c r="Q1128" s="1"/>
      <c r="V1128" s="1"/>
      <c r="AA1128" s="1"/>
      <c r="AF1128" s="1"/>
      <c r="AK1128" s="1"/>
      <c r="AP1128" s="1"/>
      <c r="AU1128" s="1"/>
      <c r="AZ1128" s="1"/>
      <c r="BE1128" s="1"/>
      <c r="BJ1128" s="1"/>
      <c r="BO1128" s="1"/>
      <c r="BT1128" s="1"/>
      <c r="BY1128" s="1"/>
      <c r="CD1128" s="1"/>
      <c r="CI1128" s="1"/>
      <c r="CN1128" s="1"/>
      <c r="CS1128" s="1"/>
      <c r="CX1128" s="1"/>
      <c r="DC1128" s="1"/>
      <c r="DH1128" s="1"/>
      <c r="DM1128" s="1"/>
    </row>
    <row r="1129" spans="1:117" ht="15" customHeight="1">
      <c r="A1129" s="1"/>
      <c r="B1129" s="1"/>
      <c r="G1129" s="1"/>
      <c r="L1129" s="1"/>
      <c r="Q1129" s="1"/>
      <c r="V1129" s="1"/>
      <c r="AA1129" s="1"/>
      <c r="AF1129" s="1"/>
      <c r="AK1129" s="1"/>
      <c r="AP1129" s="1"/>
      <c r="AU1129" s="1"/>
      <c r="AZ1129" s="1"/>
      <c r="BE1129" s="1"/>
      <c r="BJ1129" s="1"/>
      <c r="BO1129" s="1"/>
      <c r="BT1129" s="1"/>
      <c r="BY1129" s="1"/>
      <c r="CD1129" s="1"/>
      <c r="CI1129" s="1"/>
      <c r="CN1129" s="1"/>
      <c r="CS1129" s="1"/>
      <c r="CX1129" s="1"/>
      <c r="DC1129" s="1"/>
      <c r="DH1129" s="1"/>
      <c r="DM1129" s="1"/>
    </row>
    <row r="1130" spans="1:117" ht="15" customHeight="1">
      <c r="A1130" s="1"/>
      <c r="B1130" s="1"/>
      <c r="G1130" s="1"/>
      <c r="L1130" s="1"/>
      <c r="Q1130" s="1"/>
      <c r="V1130" s="1"/>
      <c r="AA1130" s="1"/>
      <c r="AF1130" s="1"/>
      <c r="AK1130" s="1"/>
      <c r="AP1130" s="1"/>
      <c r="AU1130" s="1"/>
      <c r="AZ1130" s="1"/>
      <c r="BE1130" s="1"/>
      <c r="BJ1130" s="1"/>
      <c r="BO1130" s="1"/>
      <c r="BT1130" s="1"/>
      <c r="BY1130" s="1"/>
      <c r="CD1130" s="1"/>
      <c r="CI1130" s="1"/>
      <c r="CN1130" s="1"/>
      <c r="CS1130" s="1"/>
      <c r="CX1130" s="1"/>
      <c r="DC1130" s="1"/>
      <c r="DH1130" s="1"/>
      <c r="DM1130" s="1"/>
    </row>
    <row r="1131" spans="1:117" ht="15" customHeight="1">
      <c r="A1131" s="1"/>
      <c r="B1131" s="1"/>
      <c r="G1131" s="1"/>
      <c r="L1131" s="1"/>
      <c r="Q1131" s="1"/>
      <c r="V1131" s="1"/>
      <c r="AA1131" s="1"/>
      <c r="AF1131" s="1"/>
      <c r="AK1131" s="1"/>
      <c r="AP1131" s="1"/>
      <c r="AU1131" s="1"/>
      <c r="AZ1131" s="1"/>
      <c r="BE1131" s="1"/>
      <c r="BJ1131" s="1"/>
      <c r="BO1131" s="1"/>
      <c r="BT1131" s="1"/>
      <c r="BY1131" s="1"/>
      <c r="CD1131" s="1"/>
      <c r="CI1131" s="1"/>
      <c r="CN1131" s="1"/>
      <c r="CS1131" s="1"/>
      <c r="CX1131" s="1"/>
      <c r="DC1131" s="1"/>
      <c r="DH1131" s="1"/>
      <c r="DM1131" s="1"/>
    </row>
    <row r="1132" spans="1:117" ht="15" customHeight="1">
      <c r="A1132" s="1"/>
      <c r="B1132" s="1"/>
      <c r="G1132" s="1"/>
      <c r="L1132" s="1"/>
      <c r="Q1132" s="1"/>
      <c r="V1132" s="1"/>
      <c r="AA1132" s="1"/>
      <c r="AF1132" s="1"/>
      <c r="AK1132" s="1"/>
      <c r="AP1132" s="1"/>
      <c r="AU1132" s="1"/>
      <c r="AZ1132" s="1"/>
      <c r="BE1132" s="1"/>
      <c r="BJ1132" s="1"/>
      <c r="BO1132" s="1"/>
      <c r="BT1132" s="1"/>
      <c r="BY1132" s="1"/>
      <c r="CD1132" s="1"/>
      <c r="CI1132" s="1"/>
      <c r="CN1132" s="1"/>
      <c r="CS1132" s="1"/>
      <c r="CX1132" s="1"/>
      <c r="DC1132" s="1"/>
      <c r="DH1132" s="1"/>
      <c r="DM1132" s="1"/>
    </row>
    <row r="1133" spans="1:117" ht="15" customHeight="1">
      <c r="A1133" s="1"/>
      <c r="B1133" s="1"/>
      <c r="G1133" s="1"/>
      <c r="L1133" s="1"/>
      <c r="Q1133" s="1"/>
      <c r="V1133" s="1"/>
      <c r="AA1133" s="1"/>
      <c r="AF1133" s="1"/>
      <c r="AK1133" s="1"/>
      <c r="AP1133" s="1"/>
      <c r="AU1133" s="1"/>
      <c r="AZ1133" s="1"/>
      <c r="BE1133" s="1"/>
      <c r="BJ1133" s="1"/>
      <c r="BO1133" s="1"/>
      <c r="BT1133" s="1"/>
      <c r="BY1133" s="1"/>
      <c r="CD1133" s="1"/>
      <c r="CI1133" s="1"/>
      <c r="CN1133" s="1"/>
      <c r="CS1133" s="1"/>
      <c r="CX1133" s="1"/>
      <c r="DC1133" s="1"/>
      <c r="DH1133" s="1"/>
      <c r="DM1133" s="1"/>
    </row>
    <row r="1134" spans="1:117" ht="15" customHeight="1">
      <c r="A1134" s="1"/>
      <c r="B1134" s="1"/>
      <c r="G1134" s="1"/>
      <c r="L1134" s="1"/>
      <c r="Q1134" s="1"/>
      <c r="V1134" s="1"/>
      <c r="AA1134" s="1"/>
      <c r="AF1134" s="1"/>
      <c r="AK1134" s="1"/>
      <c r="AP1134" s="1"/>
      <c r="AU1134" s="1"/>
      <c r="AZ1134" s="1"/>
      <c r="BE1134" s="1"/>
      <c r="BJ1134" s="1"/>
      <c r="BO1134" s="1"/>
      <c r="BT1134" s="1"/>
      <c r="BY1134" s="1"/>
      <c r="CD1134" s="1"/>
      <c r="CI1134" s="1"/>
      <c r="CN1134" s="1"/>
      <c r="CS1134" s="1"/>
      <c r="CX1134" s="1"/>
      <c r="DC1134" s="1"/>
      <c r="DH1134" s="1"/>
      <c r="DM1134" s="1"/>
    </row>
    <row r="1135" spans="1:117" ht="15" customHeight="1">
      <c r="A1135" s="1"/>
      <c r="B1135" s="1"/>
      <c r="G1135" s="1"/>
      <c r="L1135" s="1"/>
      <c r="Q1135" s="1"/>
      <c r="V1135" s="1"/>
      <c r="AA1135" s="1"/>
      <c r="AF1135" s="1"/>
      <c r="AK1135" s="1"/>
      <c r="AP1135" s="1"/>
      <c r="AU1135" s="1"/>
      <c r="AZ1135" s="1"/>
      <c r="BE1135" s="1"/>
      <c r="BJ1135" s="1"/>
      <c r="BO1135" s="1"/>
      <c r="BT1135" s="1"/>
      <c r="BY1135" s="1"/>
      <c r="CD1135" s="1"/>
      <c r="CI1135" s="1"/>
      <c r="CN1135" s="1"/>
      <c r="CS1135" s="1"/>
      <c r="CX1135" s="1"/>
      <c r="DC1135" s="1"/>
      <c r="DH1135" s="1"/>
      <c r="DM1135" s="1"/>
    </row>
    <row r="1136" spans="1:117" ht="15" customHeight="1">
      <c r="A1136" s="1"/>
      <c r="B1136" s="1"/>
      <c r="G1136" s="1"/>
      <c r="L1136" s="1"/>
      <c r="Q1136" s="1"/>
      <c r="V1136" s="1"/>
      <c r="AA1136" s="1"/>
      <c r="AF1136" s="1"/>
      <c r="AK1136" s="1"/>
      <c r="AP1136" s="1"/>
      <c r="AU1136" s="1"/>
      <c r="AZ1136" s="1"/>
      <c r="BE1136" s="1"/>
      <c r="BJ1136" s="1"/>
      <c r="BO1136" s="1"/>
      <c r="BT1136" s="1"/>
      <c r="BY1136" s="1"/>
      <c r="CD1136" s="1"/>
      <c r="CI1136" s="1"/>
      <c r="CN1136" s="1"/>
      <c r="CS1136" s="1"/>
      <c r="CX1136" s="1"/>
      <c r="DC1136" s="1"/>
      <c r="DH1136" s="1"/>
      <c r="DM1136" s="1"/>
    </row>
    <row r="1137" spans="1:117" ht="15" customHeight="1">
      <c r="A1137" s="1"/>
      <c r="B1137" s="1"/>
      <c r="G1137" s="1"/>
      <c r="L1137" s="1"/>
      <c r="Q1137" s="1"/>
      <c r="V1137" s="1"/>
      <c r="AA1137" s="1"/>
      <c r="AF1137" s="1"/>
      <c r="AK1137" s="1"/>
      <c r="AP1137" s="1"/>
      <c r="AU1137" s="1"/>
      <c r="AZ1137" s="1"/>
      <c r="BE1137" s="1"/>
      <c r="BJ1137" s="1"/>
      <c r="BO1137" s="1"/>
      <c r="BT1137" s="1"/>
      <c r="BY1137" s="1"/>
      <c r="CD1137" s="1"/>
      <c r="CI1137" s="1"/>
      <c r="CN1137" s="1"/>
      <c r="CS1137" s="1"/>
      <c r="CX1137" s="1"/>
      <c r="DC1137" s="1"/>
      <c r="DH1137" s="1"/>
      <c r="DM1137" s="1"/>
    </row>
    <row r="1138" spans="1:117" ht="15" customHeight="1">
      <c r="A1138" s="1"/>
      <c r="B1138" s="1"/>
      <c r="G1138" s="1"/>
      <c r="L1138" s="1"/>
      <c r="Q1138" s="1"/>
      <c r="V1138" s="1"/>
      <c r="AA1138" s="1"/>
      <c r="AF1138" s="1"/>
      <c r="AK1138" s="1"/>
      <c r="AP1138" s="1"/>
      <c r="AU1138" s="1"/>
      <c r="AZ1138" s="1"/>
      <c r="BE1138" s="1"/>
      <c r="BJ1138" s="1"/>
      <c r="BO1138" s="1"/>
      <c r="BT1138" s="1"/>
      <c r="BY1138" s="1"/>
      <c r="CD1138" s="1"/>
      <c r="CI1138" s="1"/>
      <c r="CN1138" s="1"/>
      <c r="CS1138" s="1"/>
      <c r="CX1138" s="1"/>
      <c r="DC1138" s="1"/>
      <c r="DH1138" s="1"/>
      <c r="DM1138" s="1"/>
    </row>
    <row r="1139" spans="1:117" ht="15" customHeight="1">
      <c r="A1139" s="1"/>
      <c r="B1139" s="1"/>
      <c r="G1139" s="1"/>
      <c r="L1139" s="1"/>
      <c r="Q1139" s="1"/>
      <c r="V1139" s="1"/>
      <c r="AA1139" s="1"/>
      <c r="AF1139" s="1"/>
      <c r="AK1139" s="1"/>
      <c r="AP1139" s="1"/>
      <c r="AU1139" s="1"/>
      <c r="AZ1139" s="1"/>
      <c r="BE1139" s="1"/>
      <c r="BJ1139" s="1"/>
      <c r="BO1139" s="1"/>
      <c r="BT1139" s="1"/>
      <c r="BY1139" s="1"/>
      <c r="CD1139" s="1"/>
      <c r="CI1139" s="1"/>
      <c r="CN1139" s="1"/>
      <c r="CS1139" s="1"/>
      <c r="CX1139" s="1"/>
      <c r="DC1139" s="1"/>
      <c r="DH1139" s="1"/>
      <c r="DM1139" s="1"/>
    </row>
    <row r="1140" spans="1:117" ht="15" customHeight="1">
      <c r="A1140" s="1"/>
      <c r="B1140" s="1"/>
      <c r="G1140" s="1"/>
      <c r="L1140" s="1"/>
      <c r="Q1140" s="1"/>
      <c r="V1140" s="1"/>
      <c r="AA1140" s="1"/>
      <c r="AF1140" s="1"/>
      <c r="AK1140" s="1"/>
      <c r="AP1140" s="1"/>
      <c r="AU1140" s="1"/>
      <c r="AZ1140" s="1"/>
      <c r="BE1140" s="1"/>
      <c r="BJ1140" s="1"/>
      <c r="BO1140" s="1"/>
      <c r="BT1140" s="1"/>
      <c r="BY1140" s="1"/>
      <c r="CD1140" s="1"/>
      <c r="CI1140" s="1"/>
      <c r="CN1140" s="1"/>
      <c r="CS1140" s="1"/>
      <c r="CX1140" s="1"/>
      <c r="DC1140" s="1"/>
      <c r="DH1140" s="1"/>
      <c r="DM1140" s="1"/>
    </row>
    <row r="1141" spans="1:117" ht="15" customHeight="1">
      <c r="A1141" s="1"/>
      <c r="B1141" s="1"/>
      <c r="G1141" s="1"/>
      <c r="L1141" s="1"/>
      <c r="Q1141" s="1"/>
      <c r="V1141" s="1"/>
      <c r="AA1141" s="1"/>
      <c r="AF1141" s="1"/>
      <c r="AK1141" s="1"/>
      <c r="AP1141" s="1"/>
      <c r="AU1141" s="1"/>
      <c r="AZ1141" s="1"/>
      <c r="BE1141" s="1"/>
      <c r="BJ1141" s="1"/>
      <c r="BO1141" s="1"/>
      <c r="BT1141" s="1"/>
      <c r="BY1141" s="1"/>
      <c r="CD1141" s="1"/>
      <c r="CI1141" s="1"/>
      <c r="CN1141" s="1"/>
      <c r="CS1141" s="1"/>
      <c r="CX1141" s="1"/>
      <c r="DC1141" s="1"/>
      <c r="DH1141" s="1"/>
      <c r="DM1141" s="1"/>
    </row>
    <row r="1142" spans="1:117" ht="15" customHeight="1">
      <c r="A1142" s="1"/>
      <c r="B1142" s="1"/>
      <c r="G1142" s="1"/>
      <c r="L1142" s="1"/>
      <c r="Q1142" s="1"/>
      <c r="V1142" s="1"/>
      <c r="AA1142" s="1"/>
      <c r="AF1142" s="1"/>
      <c r="AK1142" s="1"/>
      <c r="AP1142" s="1"/>
      <c r="AU1142" s="1"/>
      <c r="AZ1142" s="1"/>
      <c r="BE1142" s="1"/>
      <c r="BJ1142" s="1"/>
      <c r="BO1142" s="1"/>
      <c r="BT1142" s="1"/>
      <c r="BY1142" s="1"/>
      <c r="CD1142" s="1"/>
      <c r="CI1142" s="1"/>
      <c r="CN1142" s="1"/>
      <c r="CS1142" s="1"/>
      <c r="CX1142" s="1"/>
      <c r="DC1142" s="1"/>
      <c r="DH1142" s="1"/>
      <c r="DM1142" s="1"/>
    </row>
    <row r="1143" spans="1:117" ht="15" customHeight="1">
      <c r="A1143" s="1"/>
      <c r="B1143" s="1"/>
      <c r="G1143" s="1"/>
      <c r="L1143" s="1"/>
      <c r="Q1143" s="1"/>
      <c r="V1143" s="1"/>
      <c r="AA1143" s="1"/>
      <c r="AF1143" s="1"/>
      <c r="AK1143" s="1"/>
      <c r="AP1143" s="1"/>
      <c r="AU1143" s="1"/>
      <c r="AZ1143" s="1"/>
      <c r="BE1143" s="1"/>
      <c r="BJ1143" s="1"/>
      <c r="BO1143" s="1"/>
      <c r="BT1143" s="1"/>
      <c r="BY1143" s="1"/>
      <c r="CD1143" s="1"/>
      <c r="CI1143" s="1"/>
      <c r="CN1143" s="1"/>
      <c r="CS1143" s="1"/>
      <c r="CX1143" s="1"/>
      <c r="DC1143" s="1"/>
      <c r="DH1143" s="1"/>
      <c r="DM1143" s="1"/>
    </row>
    <row r="1144" spans="1:117" ht="15" customHeight="1">
      <c r="A1144" s="1"/>
      <c r="B1144" s="1"/>
      <c r="G1144" s="1"/>
      <c r="L1144" s="1"/>
      <c r="Q1144" s="1"/>
      <c r="V1144" s="1"/>
      <c r="AA1144" s="1"/>
      <c r="AF1144" s="1"/>
      <c r="AK1144" s="1"/>
      <c r="AP1144" s="1"/>
      <c r="AU1144" s="1"/>
      <c r="AZ1144" s="1"/>
      <c r="BE1144" s="1"/>
      <c r="BJ1144" s="1"/>
      <c r="BO1144" s="1"/>
      <c r="BT1144" s="1"/>
      <c r="BY1144" s="1"/>
      <c r="CD1144" s="1"/>
      <c r="CI1144" s="1"/>
      <c r="CN1144" s="1"/>
      <c r="CS1144" s="1"/>
      <c r="CX1144" s="1"/>
      <c r="DC1144" s="1"/>
      <c r="DH1144" s="1"/>
      <c r="DM1144" s="1"/>
    </row>
    <row r="1145" spans="1:117" ht="15" customHeight="1">
      <c r="A1145" s="1"/>
      <c r="B1145" s="1"/>
      <c r="G1145" s="1"/>
      <c r="L1145" s="1"/>
      <c r="Q1145" s="1"/>
      <c r="V1145" s="1"/>
      <c r="AA1145" s="1"/>
      <c r="AF1145" s="1"/>
      <c r="AK1145" s="1"/>
      <c r="AP1145" s="1"/>
      <c r="AU1145" s="1"/>
      <c r="AZ1145" s="1"/>
      <c r="BE1145" s="1"/>
      <c r="BJ1145" s="1"/>
      <c r="BO1145" s="1"/>
      <c r="BT1145" s="1"/>
      <c r="BY1145" s="1"/>
      <c r="CD1145" s="1"/>
      <c r="CI1145" s="1"/>
      <c r="CN1145" s="1"/>
      <c r="CS1145" s="1"/>
      <c r="CX1145" s="1"/>
      <c r="DC1145" s="1"/>
      <c r="DH1145" s="1"/>
      <c r="DM1145" s="1"/>
    </row>
    <row r="1146" spans="1:117" ht="15" customHeight="1">
      <c r="A1146" s="1"/>
      <c r="B1146" s="1"/>
      <c r="G1146" s="1"/>
      <c r="L1146" s="1"/>
      <c r="Q1146" s="1"/>
      <c r="V1146" s="1"/>
      <c r="AA1146" s="1"/>
      <c r="AF1146" s="1"/>
      <c r="AK1146" s="1"/>
      <c r="AP1146" s="1"/>
      <c r="AU1146" s="1"/>
      <c r="AZ1146" s="1"/>
      <c r="BE1146" s="1"/>
      <c r="BJ1146" s="1"/>
      <c r="BO1146" s="1"/>
      <c r="BT1146" s="1"/>
      <c r="BY1146" s="1"/>
      <c r="CD1146" s="1"/>
      <c r="CI1146" s="1"/>
      <c r="CN1146" s="1"/>
      <c r="CS1146" s="1"/>
      <c r="CX1146" s="1"/>
      <c r="DC1146" s="1"/>
      <c r="DH1146" s="1"/>
      <c r="DM1146" s="1"/>
    </row>
    <row r="1147" spans="1:117" ht="15" customHeight="1">
      <c r="A1147" s="1"/>
      <c r="B1147" s="1"/>
      <c r="G1147" s="1"/>
      <c r="L1147" s="1"/>
      <c r="Q1147" s="1"/>
      <c r="V1147" s="1"/>
      <c r="AA1147" s="1"/>
      <c r="AF1147" s="1"/>
      <c r="AK1147" s="1"/>
      <c r="AP1147" s="1"/>
      <c r="AU1147" s="1"/>
      <c r="AZ1147" s="1"/>
      <c r="BE1147" s="1"/>
      <c r="BJ1147" s="1"/>
      <c r="BO1147" s="1"/>
      <c r="BT1147" s="1"/>
      <c r="BY1147" s="1"/>
      <c r="CD1147" s="1"/>
      <c r="CI1147" s="1"/>
      <c r="CN1147" s="1"/>
      <c r="CS1147" s="1"/>
      <c r="CX1147" s="1"/>
      <c r="DC1147" s="1"/>
      <c r="DH1147" s="1"/>
      <c r="DM1147" s="1"/>
    </row>
    <row r="1148" spans="1:117" ht="15" customHeight="1">
      <c r="A1148" s="1"/>
      <c r="B1148" s="1"/>
      <c r="G1148" s="1"/>
      <c r="L1148" s="1"/>
      <c r="Q1148" s="1"/>
      <c r="V1148" s="1"/>
      <c r="AA1148" s="1"/>
      <c r="AF1148" s="1"/>
      <c r="AK1148" s="1"/>
      <c r="AP1148" s="1"/>
      <c r="AU1148" s="1"/>
      <c r="AZ1148" s="1"/>
      <c r="BE1148" s="1"/>
      <c r="BJ1148" s="1"/>
      <c r="BO1148" s="1"/>
      <c r="BT1148" s="1"/>
      <c r="BY1148" s="1"/>
      <c r="CD1148" s="1"/>
      <c r="CI1148" s="1"/>
      <c r="CN1148" s="1"/>
      <c r="CS1148" s="1"/>
      <c r="CX1148" s="1"/>
      <c r="DC1148" s="1"/>
      <c r="DH1148" s="1"/>
      <c r="DM1148" s="1"/>
    </row>
    <row r="1149" spans="1:117" ht="15" customHeight="1">
      <c r="A1149" s="1"/>
      <c r="B1149" s="1"/>
      <c r="G1149" s="1"/>
      <c r="L1149" s="1"/>
      <c r="Q1149" s="1"/>
      <c r="V1149" s="1"/>
      <c r="AA1149" s="1"/>
      <c r="AF1149" s="1"/>
      <c r="AK1149" s="1"/>
      <c r="AP1149" s="1"/>
      <c r="AU1149" s="1"/>
      <c r="AZ1149" s="1"/>
      <c r="BE1149" s="1"/>
      <c r="BJ1149" s="1"/>
      <c r="BO1149" s="1"/>
      <c r="BT1149" s="1"/>
      <c r="BY1149" s="1"/>
      <c r="CD1149" s="1"/>
      <c r="CI1149" s="1"/>
      <c r="CN1149" s="1"/>
      <c r="CS1149" s="1"/>
      <c r="CX1149" s="1"/>
      <c r="DC1149" s="1"/>
      <c r="DH1149" s="1"/>
      <c r="DM1149" s="1"/>
    </row>
    <row r="1150" spans="1:117" ht="15" customHeight="1">
      <c r="A1150" s="1"/>
      <c r="B1150" s="1"/>
      <c r="G1150" s="1"/>
      <c r="L1150" s="1"/>
      <c r="Q1150" s="1"/>
      <c r="V1150" s="1"/>
      <c r="AA1150" s="1"/>
      <c r="AF1150" s="1"/>
      <c r="AK1150" s="1"/>
      <c r="AP1150" s="1"/>
      <c r="AU1150" s="1"/>
      <c r="AZ1150" s="1"/>
      <c r="BE1150" s="1"/>
      <c r="BJ1150" s="1"/>
      <c r="BO1150" s="1"/>
      <c r="BT1150" s="1"/>
      <c r="BY1150" s="1"/>
      <c r="CD1150" s="1"/>
      <c r="CI1150" s="1"/>
      <c r="CN1150" s="1"/>
      <c r="CS1150" s="1"/>
      <c r="CX1150" s="1"/>
      <c r="DC1150" s="1"/>
      <c r="DH1150" s="1"/>
      <c r="DM1150" s="1"/>
    </row>
    <row r="1151" spans="1:117" ht="15" customHeight="1">
      <c r="A1151" s="1"/>
      <c r="B1151" s="1"/>
      <c r="G1151" s="1"/>
      <c r="L1151" s="1"/>
      <c r="Q1151" s="1"/>
      <c r="V1151" s="1"/>
      <c r="AA1151" s="1"/>
      <c r="AF1151" s="1"/>
      <c r="AK1151" s="1"/>
      <c r="AP1151" s="1"/>
      <c r="AU1151" s="1"/>
      <c r="AZ1151" s="1"/>
      <c r="BE1151" s="1"/>
      <c r="BJ1151" s="1"/>
      <c r="BO1151" s="1"/>
      <c r="BT1151" s="1"/>
      <c r="BY1151" s="1"/>
      <c r="CD1151" s="1"/>
      <c r="CI1151" s="1"/>
      <c r="CN1151" s="1"/>
      <c r="CS1151" s="1"/>
      <c r="CX1151" s="1"/>
      <c r="DC1151" s="1"/>
      <c r="DH1151" s="1"/>
      <c r="DM1151" s="1"/>
    </row>
    <row r="1152" spans="1:117" ht="15" customHeight="1">
      <c r="A1152" s="1"/>
      <c r="B1152" s="1"/>
      <c r="G1152" s="1"/>
      <c r="L1152" s="1"/>
      <c r="Q1152" s="1"/>
      <c r="V1152" s="1"/>
      <c r="AA1152" s="1"/>
      <c r="AF1152" s="1"/>
      <c r="AK1152" s="1"/>
      <c r="AP1152" s="1"/>
      <c r="AU1152" s="1"/>
      <c r="AZ1152" s="1"/>
      <c r="BE1152" s="1"/>
      <c r="BJ1152" s="1"/>
      <c r="BO1152" s="1"/>
      <c r="BT1152" s="1"/>
      <c r="BY1152" s="1"/>
      <c r="CD1152" s="1"/>
      <c r="CI1152" s="1"/>
      <c r="CN1152" s="1"/>
      <c r="CS1152" s="1"/>
      <c r="CX1152" s="1"/>
      <c r="DC1152" s="1"/>
      <c r="DH1152" s="1"/>
      <c r="DM1152" s="1"/>
    </row>
    <row r="1153" spans="1:117" ht="15" customHeight="1">
      <c r="A1153" s="1"/>
      <c r="B1153" s="1"/>
      <c r="G1153" s="1"/>
      <c r="L1153" s="1"/>
      <c r="Q1153" s="1"/>
      <c r="V1153" s="1"/>
      <c r="AA1153" s="1"/>
      <c r="AF1153" s="1"/>
      <c r="AK1153" s="1"/>
      <c r="AP1153" s="1"/>
      <c r="AU1153" s="1"/>
      <c r="AZ1153" s="1"/>
      <c r="BE1153" s="1"/>
      <c r="BJ1153" s="1"/>
      <c r="BO1153" s="1"/>
      <c r="BT1153" s="1"/>
      <c r="BY1153" s="1"/>
      <c r="CD1153" s="1"/>
      <c r="CI1153" s="1"/>
      <c r="CN1153" s="1"/>
      <c r="CS1153" s="1"/>
      <c r="CX1153" s="1"/>
      <c r="DC1153" s="1"/>
      <c r="DH1153" s="1"/>
      <c r="DM1153" s="1"/>
    </row>
    <row r="1154" spans="1:117" ht="15" customHeight="1">
      <c r="A1154" s="1"/>
      <c r="B1154" s="1"/>
      <c r="G1154" s="1"/>
      <c r="L1154" s="1"/>
      <c r="Q1154" s="1"/>
      <c r="V1154" s="1"/>
      <c r="AA1154" s="1"/>
      <c r="AF1154" s="1"/>
      <c r="AK1154" s="1"/>
      <c r="AP1154" s="1"/>
      <c r="AU1154" s="1"/>
      <c r="AZ1154" s="1"/>
      <c r="BE1154" s="1"/>
      <c r="BJ1154" s="1"/>
      <c r="BO1154" s="1"/>
      <c r="BT1154" s="1"/>
      <c r="BY1154" s="1"/>
      <c r="CD1154" s="1"/>
      <c r="CI1154" s="1"/>
      <c r="CN1154" s="1"/>
      <c r="CS1154" s="1"/>
      <c r="CX1154" s="1"/>
      <c r="DC1154" s="1"/>
      <c r="DH1154" s="1"/>
      <c r="DM1154" s="1"/>
    </row>
    <row r="1155" spans="1:117" ht="15" customHeight="1">
      <c r="A1155" s="1"/>
      <c r="B1155" s="1"/>
      <c r="G1155" s="1"/>
      <c r="L1155" s="1"/>
      <c r="Q1155" s="1"/>
      <c r="V1155" s="1"/>
      <c r="AA1155" s="1"/>
      <c r="AF1155" s="1"/>
      <c r="AK1155" s="1"/>
      <c r="AP1155" s="1"/>
      <c r="AU1155" s="1"/>
      <c r="AZ1155" s="1"/>
      <c r="BE1155" s="1"/>
      <c r="BJ1155" s="1"/>
      <c r="BO1155" s="1"/>
      <c r="BT1155" s="1"/>
      <c r="BY1155" s="1"/>
      <c r="CD1155" s="1"/>
      <c r="CI1155" s="1"/>
      <c r="CN1155" s="1"/>
      <c r="CS1155" s="1"/>
      <c r="CX1155" s="1"/>
      <c r="DC1155" s="1"/>
      <c r="DH1155" s="1"/>
      <c r="DM1155" s="1"/>
    </row>
    <row r="1156" spans="1:117" ht="15" customHeight="1">
      <c r="A1156" s="1"/>
      <c r="B1156" s="1"/>
      <c r="G1156" s="1"/>
      <c r="L1156" s="1"/>
      <c r="Q1156" s="1"/>
      <c r="V1156" s="1"/>
      <c r="AA1156" s="1"/>
      <c r="AF1156" s="1"/>
      <c r="AK1156" s="1"/>
      <c r="AP1156" s="1"/>
      <c r="AU1156" s="1"/>
      <c r="AZ1156" s="1"/>
      <c r="BE1156" s="1"/>
      <c r="BJ1156" s="1"/>
      <c r="BO1156" s="1"/>
      <c r="BT1156" s="1"/>
      <c r="BY1156" s="1"/>
      <c r="CD1156" s="1"/>
      <c r="CI1156" s="1"/>
      <c r="CN1156" s="1"/>
      <c r="CS1156" s="1"/>
      <c r="CX1156" s="1"/>
      <c r="DC1156" s="1"/>
      <c r="DH1156" s="1"/>
      <c r="DM1156" s="1"/>
    </row>
    <row r="1157" spans="1:117" ht="15" customHeight="1">
      <c r="A1157" s="1"/>
      <c r="B1157" s="1"/>
      <c r="G1157" s="1"/>
      <c r="L1157" s="1"/>
      <c r="Q1157" s="1"/>
      <c r="V1157" s="1"/>
      <c r="AA1157" s="1"/>
      <c r="AF1157" s="1"/>
      <c r="AK1157" s="1"/>
      <c r="AP1157" s="1"/>
      <c r="AU1157" s="1"/>
      <c r="AZ1157" s="1"/>
      <c r="BE1157" s="1"/>
      <c r="BJ1157" s="1"/>
      <c r="BO1157" s="1"/>
      <c r="BT1157" s="1"/>
      <c r="BY1157" s="1"/>
      <c r="CD1157" s="1"/>
      <c r="CI1157" s="1"/>
      <c r="CN1157" s="1"/>
      <c r="CS1157" s="1"/>
      <c r="CX1157" s="1"/>
      <c r="DC1157" s="1"/>
      <c r="DH1157" s="1"/>
      <c r="DM1157" s="1"/>
    </row>
    <row r="1158" spans="1:117" ht="15" customHeight="1">
      <c r="A1158" s="1"/>
      <c r="B1158" s="1"/>
      <c r="G1158" s="1"/>
      <c r="L1158" s="1"/>
      <c r="Q1158" s="1"/>
      <c r="V1158" s="1"/>
      <c r="AA1158" s="1"/>
      <c r="AF1158" s="1"/>
      <c r="AK1158" s="1"/>
      <c r="AP1158" s="1"/>
      <c r="AU1158" s="1"/>
      <c r="AZ1158" s="1"/>
      <c r="BE1158" s="1"/>
      <c r="BJ1158" s="1"/>
      <c r="BO1158" s="1"/>
      <c r="BT1158" s="1"/>
      <c r="BY1158" s="1"/>
      <c r="CD1158" s="1"/>
      <c r="CI1158" s="1"/>
      <c r="CN1158" s="1"/>
      <c r="CS1158" s="1"/>
      <c r="CX1158" s="1"/>
      <c r="DC1158" s="1"/>
      <c r="DH1158" s="1"/>
      <c r="DM1158" s="1"/>
    </row>
    <row r="1159" spans="1:117" ht="15" customHeight="1">
      <c r="A1159" s="1"/>
      <c r="B1159" s="1"/>
      <c r="G1159" s="1"/>
      <c r="L1159" s="1"/>
      <c r="Q1159" s="1"/>
      <c r="V1159" s="1"/>
      <c r="AA1159" s="1"/>
      <c r="AF1159" s="1"/>
      <c r="AK1159" s="1"/>
      <c r="AP1159" s="1"/>
      <c r="AU1159" s="1"/>
      <c r="AZ1159" s="1"/>
      <c r="BE1159" s="1"/>
      <c r="BJ1159" s="1"/>
      <c r="BO1159" s="1"/>
      <c r="BT1159" s="1"/>
      <c r="BY1159" s="1"/>
      <c r="CD1159" s="1"/>
      <c r="CI1159" s="1"/>
      <c r="CN1159" s="1"/>
      <c r="CS1159" s="1"/>
      <c r="CX1159" s="1"/>
      <c r="DC1159" s="1"/>
      <c r="DH1159" s="1"/>
      <c r="DM1159" s="1"/>
    </row>
    <row r="1160" spans="1:117" ht="15" customHeight="1">
      <c r="A1160" s="1"/>
      <c r="B1160" s="1"/>
      <c r="G1160" s="1"/>
      <c r="L1160" s="1"/>
      <c r="Q1160" s="1"/>
      <c r="V1160" s="1"/>
      <c r="AA1160" s="1"/>
      <c r="AF1160" s="1"/>
      <c r="AK1160" s="1"/>
      <c r="AP1160" s="1"/>
      <c r="AU1160" s="1"/>
      <c r="AZ1160" s="1"/>
      <c r="BE1160" s="1"/>
      <c r="BJ1160" s="1"/>
      <c r="BO1160" s="1"/>
      <c r="BT1160" s="1"/>
      <c r="BY1160" s="1"/>
      <c r="CD1160" s="1"/>
      <c r="CI1160" s="1"/>
      <c r="CN1160" s="1"/>
      <c r="CS1160" s="1"/>
      <c r="CX1160" s="1"/>
      <c r="DC1160" s="1"/>
      <c r="DH1160" s="1"/>
      <c r="DM1160" s="1"/>
    </row>
    <row r="1161" spans="1:117" ht="15" customHeight="1">
      <c r="A1161" s="1"/>
      <c r="B1161" s="1"/>
      <c r="G1161" s="1"/>
      <c r="L1161" s="1"/>
      <c r="Q1161" s="1"/>
      <c r="V1161" s="1"/>
      <c r="AA1161" s="1"/>
      <c r="AF1161" s="1"/>
      <c r="AK1161" s="1"/>
      <c r="AP1161" s="1"/>
      <c r="AU1161" s="1"/>
      <c r="AZ1161" s="1"/>
      <c r="BE1161" s="1"/>
      <c r="BJ1161" s="1"/>
      <c r="BO1161" s="1"/>
      <c r="BT1161" s="1"/>
      <c r="BY1161" s="1"/>
      <c r="CD1161" s="1"/>
      <c r="CI1161" s="1"/>
      <c r="CN1161" s="1"/>
      <c r="CS1161" s="1"/>
      <c r="CX1161" s="1"/>
      <c r="DC1161" s="1"/>
      <c r="DH1161" s="1"/>
      <c r="DM1161" s="1"/>
    </row>
    <row r="1162" spans="1:117" ht="15" customHeight="1">
      <c r="A1162" s="1"/>
      <c r="B1162" s="1"/>
      <c r="G1162" s="1"/>
      <c r="L1162" s="1"/>
      <c r="Q1162" s="1"/>
      <c r="V1162" s="1"/>
      <c r="AA1162" s="1"/>
      <c r="AF1162" s="1"/>
      <c r="AK1162" s="1"/>
      <c r="AP1162" s="1"/>
      <c r="AU1162" s="1"/>
      <c r="AZ1162" s="1"/>
      <c r="BE1162" s="1"/>
      <c r="BJ1162" s="1"/>
      <c r="BO1162" s="1"/>
      <c r="BT1162" s="1"/>
      <c r="BY1162" s="1"/>
      <c r="CD1162" s="1"/>
      <c r="CI1162" s="1"/>
      <c r="CN1162" s="1"/>
      <c r="CS1162" s="1"/>
      <c r="CX1162" s="1"/>
      <c r="DC1162" s="1"/>
      <c r="DH1162" s="1"/>
      <c r="DM1162" s="1"/>
    </row>
    <row r="1163" spans="1:117" ht="15" customHeight="1">
      <c r="A1163" s="1"/>
      <c r="B1163" s="1"/>
      <c r="G1163" s="1"/>
      <c r="L1163" s="1"/>
      <c r="Q1163" s="1"/>
      <c r="V1163" s="1"/>
      <c r="AA1163" s="1"/>
      <c r="AF1163" s="1"/>
      <c r="AK1163" s="1"/>
      <c r="AP1163" s="1"/>
      <c r="AU1163" s="1"/>
      <c r="AZ1163" s="1"/>
      <c r="BE1163" s="1"/>
      <c r="BJ1163" s="1"/>
      <c r="BO1163" s="1"/>
      <c r="BT1163" s="1"/>
      <c r="BY1163" s="1"/>
      <c r="CD1163" s="1"/>
      <c r="CI1163" s="1"/>
      <c r="CN1163" s="1"/>
      <c r="CS1163" s="1"/>
      <c r="CX1163" s="1"/>
      <c r="DC1163" s="1"/>
      <c r="DH1163" s="1"/>
      <c r="DM1163" s="1"/>
    </row>
    <row r="1164" spans="1:117" ht="15" customHeight="1">
      <c r="A1164" s="1"/>
      <c r="B1164" s="1"/>
      <c r="G1164" s="1"/>
      <c r="L1164" s="1"/>
      <c r="Q1164" s="1"/>
      <c r="V1164" s="1"/>
      <c r="AA1164" s="1"/>
      <c r="AF1164" s="1"/>
      <c r="AK1164" s="1"/>
      <c r="AP1164" s="1"/>
      <c r="AU1164" s="1"/>
      <c r="AZ1164" s="1"/>
      <c r="BE1164" s="1"/>
      <c r="BJ1164" s="1"/>
      <c r="BO1164" s="1"/>
      <c r="BT1164" s="1"/>
      <c r="BY1164" s="1"/>
      <c r="CD1164" s="1"/>
      <c r="CI1164" s="1"/>
      <c r="CN1164" s="1"/>
      <c r="CS1164" s="1"/>
      <c r="CX1164" s="1"/>
      <c r="DC1164" s="1"/>
      <c r="DH1164" s="1"/>
      <c r="DM1164" s="1"/>
    </row>
    <row r="1165" spans="1:117" ht="15" customHeight="1">
      <c r="A1165" s="1"/>
      <c r="B1165" s="1"/>
      <c r="G1165" s="1"/>
      <c r="L1165" s="1"/>
      <c r="Q1165" s="1"/>
      <c r="V1165" s="1"/>
      <c r="AA1165" s="1"/>
      <c r="AF1165" s="1"/>
      <c r="AK1165" s="1"/>
      <c r="AP1165" s="1"/>
      <c r="AU1165" s="1"/>
      <c r="AZ1165" s="1"/>
      <c r="BE1165" s="1"/>
      <c r="BJ1165" s="1"/>
      <c r="BO1165" s="1"/>
      <c r="BT1165" s="1"/>
      <c r="BY1165" s="1"/>
      <c r="CD1165" s="1"/>
      <c r="CI1165" s="1"/>
      <c r="CN1165" s="1"/>
      <c r="CS1165" s="1"/>
      <c r="CX1165" s="1"/>
      <c r="DC1165" s="1"/>
      <c r="DH1165" s="1"/>
      <c r="DM1165" s="1"/>
    </row>
    <row r="1166" spans="1:117" ht="15" customHeight="1">
      <c r="A1166" s="1"/>
      <c r="B1166" s="1"/>
      <c r="G1166" s="1"/>
      <c r="L1166" s="1"/>
      <c r="Q1166" s="1"/>
      <c r="V1166" s="1"/>
      <c r="AA1166" s="1"/>
      <c r="AF1166" s="1"/>
      <c r="AK1166" s="1"/>
      <c r="AP1166" s="1"/>
      <c r="AU1166" s="1"/>
      <c r="AZ1166" s="1"/>
      <c r="BE1166" s="1"/>
      <c r="BJ1166" s="1"/>
      <c r="BO1166" s="1"/>
      <c r="BT1166" s="1"/>
      <c r="BY1166" s="1"/>
      <c r="CD1166" s="1"/>
      <c r="CI1166" s="1"/>
      <c r="CN1166" s="1"/>
      <c r="CS1166" s="1"/>
      <c r="CX1166" s="1"/>
      <c r="DC1166" s="1"/>
      <c r="DH1166" s="1"/>
      <c r="DM1166" s="1"/>
    </row>
    <row r="1167" spans="1:117" ht="15" customHeight="1">
      <c r="A1167" s="1"/>
      <c r="B1167" s="1"/>
      <c r="G1167" s="1"/>
      <c r="L1167" s="1"/>
      <c r="Q1167" s="1"/>
      <c r="V1167" s="1"/>
      <c r="AA1167" s="1"/>
      <c r="AF1167" s="1"/>
      <c r="AK1167" s="1"/>
      <c r="AP1167" s="1"/>
      <c r="AU1167" s="1"/>
      <c r="AZ1167" s="1"/>
      <c r="BE1167" s="1"/>
      <c r="BJ1167" s="1"/>
      <c r="BO1167" s="1"/>
      <c r="BT1167" s="1"/>
      <c r="BY1167" s="1"/>
      <c r="CD1167" s="1"/>
      <c r="CI1167" s="1"/>
      <c r="CN1167" s="1"/>
      <c r="CS1167" s="1"/>
      <c r="CX1167" s="1"/>
      <c r="DC1167" s="1"/>
      <c r="DH1167" s="1"/>
      <c r="DM1167" s="1"/>
    </row>
    <row r="1168" spans="1:117" ht="15" customHeight="1">
      <c r="A1168" s="1"/>
      <c r="B1168" s="1"/>
      <c r="G1168" s="1"/>
      <c r="L1168" s="1"/>
      <c r="Q1168" s="1"/>
      <c r="V1168" s="1"/>
      <c r="AA1168" s="1"/>
      <c r="AF1168" s="1"/>
      <c r="AK1168" s="1"/>
      <c r="AP1168" s="1"/>
      <c r="AU1168" s="1"/>
      <c r="AZ1168" s="1"/>
      <c r="BE1168" s="1"/>
      <c r="BJ1168" s="1"/>
      <c r="BO1168" s="1"/>
      <c r="BT1168" s="1"/>
      <c r="BY1168" s="1"/>
      <c r="CD1168" s="1"/>
      <c r="CI1168" s="1"/>
      <c r="CN1168" s="1"/>
      <c r="CS1168" s="1"/>
      <c r="CX1168" s="1"/>
      <c r="DC1168" s="1"/>
      <c r="DH1168" s="1"/>
      <c r="DM1168" s="1"/>
    </row>
    <row r="1169" spans="1:117" ht="15" customHeight="1">
      <c r="A1169" s="1"/>
      <c r="B1169" s="1"/>
      <c r="G1169" s="1"/>
      <c r="L1169" s="1"/>
      <c r="Q1169" s="1"/>
      <c r="V1169" s="1"/>
      <c r="AA1169" s="1"/>
      <c r="AF1169" s="1"/>
      <c r="AK1169" s="1"/>
      <c r="AP1169" s="1"/>
      <c r="AU1169" s="1"/>
      <c r="AZ1169" s="1"/>
      <c r="BE1169" s="1"/>
      <c r="BJ1169" s="1"/>
      <c r="BO1169" s="1"/>
      <c r="BT1169" s="1"/>
      <c r="BY1169" s="1"/>
      <c r="CD1169" s="1"/>
      <c r="CI1169" s="1"/>
      <c r="CN1169" s="1"/>
      <c r="CS1169" s="1"/>
      <c r="CX1169" s="1"/>
      <c r="DC1169" s="1"/>
      <c r="DH1169" s="1"/>
      <c r="DM1169" s="1"/>
    </row>
    <row r="1170" spans="1:117" ht="15" customHeight="1">
      <c r="A1170" s="1"/>
      <c r="B1170" s="1"/>
      <c r="G1170" s="1"/>
      <c r="L1170" s="1"/>
      <c r="Q1170" s="1"/>
      <c r="V1170" s="1"/>
      <c r="AA1170" s="1"/>
      <c r="AF1170" s="1"/>
      <c r="AK1170" s="1"/>
      <c r="AP1170" s="1"/>
      <c r="AU1170" s="1"/>
      <c r="AZ1170" s="1"/>
      <c r="BE1170" s="1"/>
      <c r="BJ1170" s="1"/>
      <c r="BO1170" s="1"/>
      <c r="BT1170" s="1"/>
      <c r="BY1170" s="1"/>
      <c r="CD1170" s="1"/>
      <c r="CI1170" s="1"/>
      <c r="CN1170" s="1"/>
      <c r="CS1170" s="1"/>
      <c r="CX1170" s="1"/>
      <c r="DC1170" s="1"/>
      <c r="DH1170" s="1"/>
      <c r="DM1170" s="1"/>
    </row>
    <row r="1171" spans="1:117" ht="15" customHeight="1">
      <c r="A1171" s="1"/>
      <c r="B1171" s="1"/>
      <c r="G1171" s="1"/>
      <c r="L1171" s="1"/>
      <c r="Q1171" s="1"/>
      <c r="V1171" s="1"/>
      <c r="AA1171" s="1"/>
      <c r="AF1171" s="1"/>
      <c r="AK1171" s="1"/>
      <c r="AP1171" s="1"/>
      <c r="AU1171" s="1"/>
      <c r="AZ1171" s="1"/>
      <c r="BE1171" s="1"/>
      <c r="BJ1171" s="1"/>
      <c r="BO1171" s="1"/>
      <c r="BT1171" s="1"/>
      <c r="BY1171" s="1"/>
      <c r="CD1171" s="1"/>
      <c r="CI1171" s="1"/>
      <c r="CN1171" s="1"/>
      <c r="CS1171" s="1"/>
      <c r="CX1171" s="1"/>
      <c r="DC1171" s="1"/>
      <c r="DH1171" s="1"/>
      <c r="DM1171" s="1"/>
    </row>
    <row r="1172" spans="1:117" ht="15" customHeight="1">
      <c r="A1172" s="1"/>
      <c r="B1172" s="1"/>
      <c r="G1172" s="1"/>
      <c r="L1172" s="1"/>
      <c r="Q1172" s="1"/>
      <c r="V1172" s="1"/>
      <c r="AA1172" s="1"/>
      <c r="AF1172" s="1"/>
      <c r="AK1172" s="1"/>
      <c r="AP1172" s="1"/>
      <c r="AU1172" s="1"/>
      <c r="AZ1172" s="1"/>
      <c r="BE1172" s="1"/>
      <c r="BJ1172" s="1"/>
      <c r="BO1172" s="1"/>
      <c r="BT1172" s="1"/>
      <c r="BY1172" s="1"/>
      <c r="CD1172" s="1"/>
      <c r="CI1172" s="1"/>
      <c r="CN1172" s="1"/>
      <c r="CS1172" s="1"/>
      <c r="CX1172" s="1"/>
      <c r="DC1172" s="1"/>
      <c r="DH1172" s="1"/>
      <c r="DM1172" s="1"/>
    </row>
    <row r="1173" spans="1:117" ht="15" customHeight="1">
      <c r="A1173" s="1"/>
      <c r="B1173" s="1"/>
      <c r="G1173" s="1"/>
      <c r="L1173" s="1"/>
      <c r="Q1173" s="1"/>
      <c r="V1173" s="1"/>
      <c r="AA1173" s="1"/>
      <c r="AF1173" s="1"/>
      <c r="AK1173" s="1"/>
      <c r="AP1173" s="1"/>
      <c r="AU1173" s="1"/>
      <c r="AZ1173" s="1"/>
      <c r="BE1173" s="1"/>
      <c r="BJ1173" s="1"/>
      <c r="BO1173" s="1"/>
      <c r="BT1173" s="1"/>
      <c r="BY1173" s="1"/>
      <c r="CD1173" s="1"/>
      <c r="CI1173" s="1"/>
      <c r="CN1173" s="1"/>
      <c r="CS1173" s="1"/>
      <c r="CX1173" s="1"/>
      <c r="DC1173" s="1"/>
      <c r="DH1173" s="1"/>
      <c r="DM1173" s="1"/>
    </row>
    <row r="1174" spans="1:117" ht="15" customHeight="1">
      <c r="A1174" s="1"/>
      <c r="B1174" s="1"/>
      <c r="G1174" s="1"/>
      <c r="L1174" s="1"/>
      <c r="Q1174" s="1"/>
      <c r="V1174" s="1"/>
      <c r="AA1174" s="1"/>
      <c r="AF1174" s="1"/>
      <c r="AK1174" s="1"/>
      <c r="AP1174" s="1"/>
      <c r="AU1174" s="1"/>
      <c r="AZ1174" s="1"/>
      <c r="BE1174" s="1"/>
      <c r="BJ1174" s="1"/>
      <c r="BO1174" s="1"/>
      <c r="BT1174" s="1"/>
      <c r="BY1174" s="1"/>
      <c r="CD1174" s="1"/>
      <c r="CI1174" s="1"/>
      <c r="CN1174" s="1"/>
      <c r="CS1174" s="1"/>
      <c r="CX1174" s="1"/>
      <c r="DC1174" s="1"/>
      <c r="DH1174" s="1"/>
      <c r="DM1174" s="1"/>
    </row>
    <row r="1175" spans="1:117" ht="15" customHeight="1">
      <c r="A1175" s="1"/>
      <c r="B1175" s="1"/>
      <c r="G1175" s="1"/>
      <c r="L1175" s="1"/>
      <c r="Q1175" s="1"/>
      <c r="V1175" s="1"/>
      <c r="AA1175" s="1"/>
      <c r="AF1175" s="1"/>
      <c r="AK1175" s="1"/>
      <c r="AP1175" s="1"/>
      <c r="AU1175" s="1"/>
      <c r="AZ1175" s="1"/>
      <c r="BE1175" s="1"/>
      <c r="BJ1175" s="1"/>
      <c r="BO1175" s="1"/>
      <c r="BT1175" s="1"/>
      <c r="BY1175" s="1"/>
      <c r="CD1175" s="1"/>
      <c r="CI1175" s="1"/>
      <c r="CN1175" s="1"/>
      <c r="CS1175" s="1"/>
      <c r="CX1175" s="1"/>
      <c r="DC1175" s="1"/>
      <c r="DH1175" s="1"/>
      <c r="DM1175" s="1"/>
    </row>
    <row r="1176" spans="1:117" ht="15" customHeight="1">
      <c r="A1176" s="1"/>
      <c r="B1176" s="1"/>
      <c r="G1176" s="1"/>
      <c r="L1176" s="1"/>
      <c r="Q1176" s="1"/>
      <c r="V1176" s="1"/>
      <c r="AA1176" s="1"/>
      <c r="AF1176" s="1"/>
      <c r="AK1176" s="1"/>
      <c r="AP1176" s="1"/>
      <c r="AU1176" s="1"/>
      <c r="AZ1176" s="1"/>
      <c r="BE1176" s="1"/>
      <c r="BJ1176" s="1"/>
      <c r="BO1176" s="1"/>
      <c r="BT1176" s="1"/>
      <c r="BY1176" s="1"/>
      <c r="CD1176" s="1"/>
      <c r="CI1176" s="1"/>
      <c r="CN1176" s="1"/>
      <c r="CS1176" s="1"/>
      <c r="CX1176" s="1"/>
      <c r="DC1176" s="1"/>
      <c r="DH1176" s="1"/>
      <c r="DM1176" s="1"/>
    </row>
    <row r="1177" spans="1:117" ht="15" customHeight="1">
      <c r="A1177" s="1"/>
      <c r="B1177" s="1"/>
      <c r="G1177" s="1"/>
      <c r="L1177" s="1"/>
      <c r="Q1177" s="1"/>
      <c r="V1177" s="1"/>
      <c r="AA1177" s="1"/>
      <c r="AF1177" s="1"/>
      <c r="AK1177" s="1"/>
      <c r="AP1177" s="1"/>
      <c r="AU1177" s="1"/>
      <c r="AZ1177" s="1"/>
      <c r="BE1177" s="1"/>
      <c r="BJ1177" s="1"/>
      <c r="BO1177" s="1"/>
      <c r="BT1177" s="1"/>
      <c r="BY1177" s="1"/>
      <c r="CD1177" s="1"/>
      <c r="CI1177" s="1"/>
      <c r="CN1177" s="1"/>
      <c r="CS1177" s="1"/>
      <c r="CX1177" s="1"/>
      <c r="DC1177" s="1"/>
      <c r="DH1177" s="1"/>
      <c r="DM1177" s="1"/>
    </row>
    <row r="1178" spans="1:117" ht="15" customHeight="1">
      <c r="A1178" s="1"/>
      <c r="B1178" s="1"/>
      <c r="G1178" s="1"/>
      <c r="L1178" s="1"/>
      <c r="Q1178" s="1"/>
      <c r="V1178" s="1"/>
      <c r="AA1178" s="1"/>
      <c r="AF1178" s="1"/>
      <c r="AK1178" s="1"/>
      <c r="AP1178" s="1"/>
      <c r="AU1178" s="1"/>
      <c r="AZ1178" s="1"/>
      <c r="BE1178" s="1"/>
      <c r="BJ1178" s="1"/>
      <c r="BO1178" s="1"/>
      <c r="BT1178" s="1"/>
      <c r="BY1178" s="1"/>
      <c r="CD1178" s="1"/>
      <c r="CI1178" s="1"/>
      <c r="CN1178" s="1"/>
      <c r="CS1178" s="1"/>
      <c r="CX1178" s="1"/>
      <c r="DC1178" s="1"/>
      <c r="DH1178" s="1"/>
      <c r="DM1178" s="1"/>
    </row>
    <row r="1179" spans="1:117" ht="15" customHeight="1">
      <c r="A1179" s="1"/>
      <c r="B1179" s="1"/>
      <c r="G1179" s="1"/>
      <c r="L1179" s="1"/>
      <c r="Q1179" s="1"/>
      <c r="V1179" s="1"/>
      <c r="AA1179" s="1"/>
      <c r="AF1179" s="1"/>
      <c r="AK1179" s="1"/>
      <c r="AP1179" s="1"/>
      <c r="AU1179" s="1"/>
      <c r="AZ1179" s="1"/>
      <c r="BE1179" s="1"/>
      <c r="BJ1179" s="1"/>
      <c r="BO1179" s="1"/>
      <c r="BT1179" s="1"/>
      <c r="BY1179" s="1"/>
      <c r="CD1179" s="1"/>
      <c r="CI1179" s="1"/>
      <c r="CN1179" s="1"/>
      <c r="CS1179" s="1"/>
      <c r="CX1179" s="1"/>
      <c r="DC1179" s="1"/>
      <c r="DH1179" s="1"/>
      <c r="DM1179" s="1"/>
    </row>
    <row r="1180" spans="1:117" ht="15" customHeight="1">
      <c r="A1180" s="1"/>
      <c r="B1180" s="1"/>
      <c r="G1180" s="1"/>
      <c r="L1180" s="1"/>
      <c r="Q1180" s="1"/>
      <c r="V1180" s="1"/>
      <c r="AA1180" s="1"/>
      <c r="AF1180" s="1"/>
      <c r="AK1180" s="1"/>
      <c r="AP1180" s="1"/>
      <c r="AU1180" s="1"/>
      <c r="AZ1180" s="1"/>
      <c r="BE1180" s="1"/>
      <c r="BJ1180" s="1"/>
      <c r="BO1180" s="1"/>
      <c r="BT1180" s="1"/>
      <c r="BY1180" s="1"/>
      <c r="CD1180" s="1"/>
      <c r="CI1180" s="1"/>
      <c r="CN1180" s="1"/>
      <c r="CS1180" s="1"/>
      <c r="CX1180" s="1"/>
      <c r="DC1180" s="1"/>
      <c r="DH1180" s="1"/>
      <c r="DM1180" s="1"/>
    </row>
    <row r="1181" spans="1:117" ht="15" customHeight="1">
      <c r="A1181" s="1"/>
      <c r="B1181" s="1"/>
      <c r="G1181" s="1"/>
      <c r="L1181" s="1"/>
      <c r="Q1181" s="1"/>
      <c r="V1181" s="1"/>
      <c r="AA1181" s="1"/>
      <c r="AF1181" s="1"/>
      <c r="AK1181" s="1"/>
      <c r="AP1181" s="1"/>
      <c r="AU1181" s="1"/>
      <c r="AZ1181" s="1"/>
      <c r="BE1181" s="1"/>
      <c r="BJ1181" s="1"/>
      <c r="BO1181" s="1"/>
      <c r="BT1181" s="1"/>
      <c r="BY1181" s="1"/>
      <c r="CD1181" s="1"/>
      <c r="CI1181" s="1"/>
      <c r="CN1181" s="1"/>
      <c r="CS1181" s="1"/>
      <c r="CX1181" s="1"/>
      <c r="DC1181" s="1"/>
      <c r="DH1181" s="1"/>
      <c r="DM1181" s="1"/>
    </row>
    <row r="1182" spans="1:117" ht="15" customHeight="1">
      <c r="A1182" s="1"/>
      <c r="B1182" s="1"/>
      <c r="G1182" s="1"/>
      <c r="L1182" s="1"/>
      <c r="Q1182" s="1"/>
      <c r="V1182" s="1"/>
      <c r="AA1182" s="1"/>
      <c r="AF1182" s="1"/>
      <c r="AK1182" s="1"/>
      <c r="AP1182" s="1"/>
      <c r="AU1182" s="1"/>
      <c r="AZ1182" s="1"/>
      <c r="BE1182" s="1"/>
      <c r="BJ1182" s="1"/>
      <c r="BO1182" s="1"/>
      <c r="BT1182" s="1"/>
      <c r="BY1182" s="1"/>
      <c r="CD1182" s="1"/>
      <c r="CI1182" s="1"/>
      <c r="CN1182" s="1"/>
      <c r="CS1182" s="1"/>
      <c r="CX1182" s="1"/>
      <c r="DC1182" s="1"/>
      <c r="DH1182" s="1"/>
      <c r="DM1182" s="1"/>
    </row>
    <row r="1183" spans="1:117" ht="15" customHeight="1">
      <c r="A1183" s="1"/>
      <c r="B1183" s="1"/>
      <c r="G1183" s="1"/>
      <c r="L1183" s="1"/>
      <c r="Q1183" s="1"/>
      <c r="V1183" s="1"/>
      <c r="AA1183" s="1"/>
      <c r="AF1183" s="1"/>
      <c r="AK1183" s="1"/>
      <c r="AP1183" s="1"/>
      <c r="AU1183" s="1"/>
      <c r="AZ1183" s="1"/>
      <c r="BE1183" s="1"/>
      <c r="BJ1183" s="1"/>
      <c r="BO1183" s="1"/>
      <c r="BT1183" s="1"/>
      <c r="BY1183" s="1"/>
      <c r="CD1183" s="1"/>
      <c r="CI1183" s="1"/>
      <c r="CN1183" s="1"/>
      <c r="CS1183" s="1"/>
      <c r="CX1183" s="1"/>
      <c r="DC1183" s="1"/>
      <c r="DH1183" s="1"/>
      <c r="DM1183" s="1"/>
    </row>
    <row r="1184" spans="1:117" ht="15" customHeight="1">
      <c r="A1184" s="1"/>
      <c r="B1184" s="1"/>
      <c r="G1184" s="1"/>
      <c r="L1184" s="1"/>
      <c r="Q1184" s="1"/>
      <c r="V1184" s="1"/>
      <c r="AA1184" s="1"/>
      <c r="AF1184" s="1"/>
      <c r="AK1184" s="1"/>
      <c r="AP1184" s="1"/>
      <c r="AU1184" s="1"/>
      <c r="AZ1184" s="1"/>
      <c r="BE1184" s="1"/>
      <c r="BJ1184" s="1"/>
      <c r="BO1184" s="1"/>
      <c r="BT1184" s="1"/>
      <c r="BY1184" s="1"/>
      <c r="CD1184" s="1"/>
      <c r="CI1184" s="1"/>
      <c r="CN1184" s="1"/>
      <c r="CS1184" s="1"/>
      <c r="CX1184" s="1"/>
      <c r="DC1184" s="1"/>
      <c r="DH1184" s="1"/>
      <c r="DM1184" s="1"/>
    </row>
    <row r="1185" spans="1:117" ht="15" customHeight="1">
      <c r="A1185" s="1"/>
      <c r="B1185" s="1"/>
      <c r="G1185" s="1"/>
      <c r="L1185" s="1"/>
      <c r="Q1185" s="1"/>
      <c r="V1185" s="1"/>
      <c r="AA1185" s="1"/>
      <c r="AF1185" s="1"/>
      <c r="AK1185" s="1"/>
      <c r="AP1185" s="1"/>
      <c r="AU1185" s="1"/>
      <c r="AZ1185" s="1"/>
      <c r="BE1185" s="1"/>
      <c r="BJ1185" s="1"/>
      <c r="BO1185" s="1"/>
      <c r="BT1185" s="1"/>
      <c r="BY1185" s="1"/>
      <c r="CD1185" s="1"/>
      <c r="CI1185" s="1"/>
      <c r="CN1185" s="1"/>
      <c r="CS1185" s="1"/>
      <c r="CX1185" s="1"/>
      <c r="DC1185" s="1"/>
      <c r="DH1185" s="1"/>
      <c r="DM1185" s="1"/>
    </row>
    <row r="1186" spans="1:117" ht="15" customHeight="1">
      <c r="A1186" s="1"/>
      <c r="B1186" s="1"/>
      <c r="G1186" s="1"/>
      <c r="L1186" s="1"/>
      <c r="Q1186" s="1"/>
      <c r="V1186" s="1"/>
      <c r="AA1186" s="1"/>
      <c r="AF1186" s="1"/>
      <c r="AK1186" s="1"/>
      <c r="AP1186" s="1"/>
      <c r="AU1186" s="1"/>
      <c r="AZ1186" s="1"/>
      <c r="BE1186" s="1"/>
      <c r="BJ1186" s="1"/>
      <c r="BO1186" s="1"/>
      <c r="BT1186" s="1"/>
      <c r="BY1186" s="1"/>
      <c r="CD1186" s="1"/>
      <c r="CI1186" s="1"/>
      <c r="CN1186" s="1"/>
      <c r="CS1186" s="1"/>
      <c r="CX1186" s="1"/>
      <c r="DC1186" s="1"/>
      <c r="DH1186" s="1"/>
      <c r="DM1186" s="1"/>
    </row>
    <row r="1187" spans="1:117" ht="15" customHeight="1">
      <c r="A1187" s="1"/>
      <c r="B1187" s="1"/>
      <c r="G1187" s="1"/>
      <c r="L1187" s="1"/>
      <c r="Q1187" s="1"/>
      <c r="V1187" s="1"/>
      <c r="AA1187" s="1"/>
      <c r="AF1187" s="1"/>
      <c r="AK1187" s="1"/>
      <c r="AP1187" s="1"/>
      <c r="AU1187" s="1"/>
      <c r="AZ1187" s="1"/>
      <c r="BE1187" s="1"/>
      <c r="BJ1187" s="1"/>
      <c r="BO1187" s="1"/>
      <c r="BT1187" s="1"/>
      <c r="BY1187" s="1"/>
      <c r="CD1187" s="1"/>
      <c r="CI1187" s="1"/>
      <c r="CN1187" s="1"/>
      <c r="CS1187" s="1"/>
      <c r="CX1187" s="1"/>
      <c r="DC1187" s="1"/>
      <c r="DH1187" s="1"/>
      <c r="DM1187" s="1"/>
    </row>
    <row r="1188" spans="1:117" ht="15" customHeight="1">
      <c r="A1188" s="1"/>
      <c r="B1188" s="1"/>
      <c r="G1188" s="1"/>
      <c r="L1188" s="1"/>
      <c r="Q1188" s="1"/>
      <c r="V1188" s="1"/>
      <c r="AA1188" s="1"/>
      <c r="AF1188" s="1"/>
      <c r="AK1188" s="1"/>
      <c r="AP1188" s="1"/>
      <c r="AU1188" s="1"/>
      <c r="AZ1188" s="1"/>
      <c r="BE1188" s="1"/>
      <c r="BJ1188" s="1"/>
      <c r="BO1188" s="1"/>
      <c r="BT1188" s="1"/>
      <c r="BY1188" s="1"/>
      <c r="CD1188" s="1"/>
      <c r="CI1188" s="1"/>
      <c r="CN1188" s="1"/>
      <c r="CS1188" s="1"/>
      <c r="CX1188" s="1"/>
      <c r="DC1188" s="1"/>
      <c r="DH1188" s="1"/>
      <c r="DM1188" s="1"/>
    </row>
    <row r="1189" spans="1:117" ht="15" customHeight="1">
      <c r="A1189" s="1"/>
      <c r="B1189" s="1"/>
      <c r="G1189" s="1"/>
      <c r="L1189" s="1"/>
      <c r="Q1189" s="1"/>
      <c r="V1189" s="1"/>
      <c r="AA1189" s="1"/>
      <c r="AF1189" s="1"/>
      <c r="AK1189" s="1"/>
      <c r="AP1189" s="1"/>
      <c r="AU1189" s="1"/>
      <c r="AZ1189" s="1"/>
      <c r="BE1189" s="1"/>
      <c r="BJ1189" s="1"/>
      <c r="BO1189" s="1"/>
      <c r="BT1189" s="1"/>
      <c r="BY1189" s="1"/>
      <c r="CD1189" s="1"/>
      <c r="CI1189" s="1"/>
      <c r="CN1189" s="1"/>
      <c r="CS1189" s="1"/>
      <c r="CX1189" s="1"/>
      <c r="DC1189" s="1"/>
      <c r="DH1189" s="1"/>
      <c r="DM1189" s="1"/>
    </row>
    <row r="1190" spans="1:117" ht="15" customHeight="1">
      <c r="A1190" s="1"/>
      <c r="B1190" s="1"/>
      <c r="G1190" s="1"/>
      <c r="L1190" s="1"/>
      <c r="Q1190" s="1"/>
      <c r="V1190" s="1"/>
      <c r="AA1190" s="1"/>
      <c r="AF1190" s="1"/>
      <c r="AK1190" s="1"/>
      <c r="AP1190" s="1"/>
      <c r="AU1190" s="1"/>
      <c r="AZ1190" s="1"/>
      <c r="BE1190" s="1"/>
      <c r="BJ1190" s="1"/>
      <c r="BO1190" s="1"/>
      <c r="BT1190" s="1"/>
      <c r="BY1190" s="1"/>
      <c r="CD1190" s="1"/>
      <c r="CI1190" s="1"/>
      <c r="CN1190" s="1"/>
      <c r="CS1190" s="1"/>
      <c r="CX1190" s="1"/>
      <c r="DC1190" s="1"/>
      <c r="DH1190" s="1"/>
      <c r="DM1190" s="1"/>
    </row>
    <row r="1191" spans="1:117" ht="15" customHeight="1">
      <c r="A1191" s="1"/>
      <c r="B1191" s="1"/>
      <c r="G1191" s="1"/>
      <c r="L1191" s="1"/>
      <c r="Q1191" s="1"/>
      <c r="V1191" s="1"/>
      <c r="AA1191" s="1"/>
      <c r="AF1191" s="1"/>
      <c r="AK1191" s="1"/>
      <c r="AP1191" s="1"/>
      <c r="AU1191" s="1"/>
      <c r="AZ1191" s="1"/>
      <c r="BE1191" s="1"/>
      <c r="BJ1191" s="1"/>
      <c r="BO1191" s="1"/>
      <c r="BT1191" s="1"/>
      <c r="BY1191" s="1"/>
      <c r="CD1191" s="1"/>
      <c r="CI1191" s="1"/>
      <c r="CN1191" s="1"/>
      <c r="CS1191" s="1"/>
      <c r="CX1191" s="1"/>
      <c r="DC1191" s="1"/>
      <c r="DH1191" s="1"/>
      <c r="DM1191" s="1"/>
    </row>
    <row r="1192" spans="1:117" ht="15" customHeight="1">
      <c r="A1192" s="1"/>
      <c r="B1192" s="1"/>
      <c r="G1192" s="1"/>
      <c r="L1192" s="1"/>
      <c r="Q1192" s="1"/>
      <c r="V1192" s="1"/>
      <c r="AA1192" s="1"/>
      <c r="AF1192" s="1"/>
      <c r="AK1192" s="1"/>
      <c r="AP1192" s="1"/>
      <c r="AU1192" s="1"/>
      <c r="AZ1192" s="1"/>
      <c r="BE1192" s="1"/>
      <c r="BJ1192" s="1"/>
      <c r="BO1192" s="1"/>
      <c r="BT1192" s="1"/>
      <c r="BY1192" s="1"/>
      <c r="CD1192" s="1"/>
      <c r="CI1192" s="1"/>
      <c r="CN1192" s="1"/>
      <c r="CS1192" s="1"/>
      <c r="CX1192" s="1"/>
      <c r="DC1192" s="1"/>
      <c r="DH1192" s="1"/>
      <c r="DM1192" s="1"/>
    </row>
    <row r="1193" spans="1:117" ht="15" customHeight="1">
      <c r="A1193" s="1"/>
      <c r="B1193" s="1"/>
      <c r="G1193" s="1"/>
      <c r="L1193" s="1"/>
      <c r="Q1193" s="1"/>
      <c r="V1193" s="1"/>
      <c r="AA1193" s="1"/>
      <c r="AF1193" s="1"/>
      <c r="AK1193" s="1"/>
      <c r="AP1193" s="1"/>
      <c r="AU1193" s="1"/>
      <c r="AZ1193" s="1"/>
      <c r="BE1193" s="1"/>
      <c r="BJ1193" s="1"/>
      <c r="BO1193" s="1"/>
      <c r="BT1193" s="1"/>
      <c r="BY1193" s="1"/>
      <c r="CD1193" s="1"/>
      <c r="CI1193" s="1"/>
      <c r="CN1193" s="1"/>
      <c r="CS1193" s="1"/>
      <c r="CX1193" s="1"/>
      <c r="DC1193" s="1"/>
      <c r="DH1193" s="1"/>
      <c r="DM1193" s="1"/>
    </row>
    <row r="1194" spans="1:117" ht="15" customHeight="1">
      <c r="A1194" s="1"/>
      <c r="B1194" s="1"/>
      <c r="G1194" s="1"/>
      <c r="L1194" s="1"/>
      <c r="Q1194" s="1"/>
      <c r="V1194" s="1"/>
      <c r="AA1194" s="1"/>
      <c r="AF1194" s="1"/>
      <c r="AK1194" s="1"/>
      <c r="AP1194" s="1"/>
      <c r="AU1194" s="1"/>
      <c r="AZ1194" s="1"/>
      <c r="BE1194" s="1"/>
      <c r="BJ1194" s="1"/>
      <c r="BO1194" s="1"/>
      <c r="BT1194" s="1"/>
      <c r="BY1194" s="1"/>
      <c r="CD1194" s="1"/>
      <c r="CI1194" s="1"/>
      <c r="CN1194" s="1"/>
      <c r="CS1194" s="1"/>
      <c r="CX1194" s="1"/>
      <c r="DC1194" s="1"/>
      <c r="DH1194" s="1"/>
      <c r="DM1194" s="1"/>
    </row>
    <row r="1195" spans="1:117" ht="15" customHeight="1">
      <c r="A1195" s="1"/>
      <c r="B1195" s="1"/>
      <c r="G1195" s="1"/>
      <c r="L1195" s="1"/>
      <c r="Q1195" s="1"/>
      <c r="V1195" s="1"/>
      <c r="AA1195" s="1"/>
      <c r="AF1195" s="1"/>
      <c r="AK1195" s="1"/>
      <c r="AP1195" s="1"/>
      <c r="AU1195" s="1"/>
      <c r="AZ1195" s="1"/>
      <c r="BE1195" s="1"/>
      <c r="BJ1195" s="1"/>
      <c r="BO1195" s="1"/>
      <c r="BT1195" s="1"/>
      <c r="BY1195" s="1"/>
      <c r="CD1195" s="1"/>
      <c r="CI1195" s="1"/>
      <c r="CN1195" s="1"/>
      <c r="CS1195" s="1"/>
      <c r="CX1195" s="1"/>
      <c r="DC1195" s="1"/>
      <c r="DH1195" s="1"/>
      <c r="DM1195" s="1"/>
    </row>
    <row r="1196" spans="1:117" ht="15" customHeight="1">
      <c r="A1196" s="1"/>
      <c r="B1196" s="1"/>
      <c r="G1196" s="1"/>
      <c r="L1196" s="1"/>
      <c r="Q1196" s="1"/>
      <c r="V1196" s="1"/>
      <c r="AA1196" s="1"/>
      <c r="AF1196" s="1"/>
      <c r="AK1196" s="1"/>
      <c r="AP1196" s="1"/>
      <c r="AU1196" s="1"/>
      <c r="AZ1196" s="1"/>
      <c r="BE1196" s="1"/>
      <c r="BJ1196" s="1"/>
      <c r="BO1196" s="1"/>
      <c r="BT1196" s="1"/>
      <c r="BY1196" s="1"/>
      <c r="CD1196" s="1"/>
      <c r="CI1196" s="1"/>
      <c r="CN1196" s="1"/>
      <c r="CS1196" s="1"/>
      <c r="CX1196" s="1"/>
      <c r="DC1196" s="1"/>
      <c r="DH1196" s="1"/>
      <c r="DM1196" s="1"/>
    </row>
    <row r="1197" spans="1:117" ht="15" customHeight="1">
      <c r="A1197" s="1"/>
      <c r="B1197" s="1"/>
      <c r="G1197" s="1"/>
      <c r="L1197" s="1"/>
      <c r="Q1197" s="1"/>
      <c r="V1197" s="1"/>
      <c r="AA1197" s="1"/>
      <c r="AF1197" s="1"/>
      <c r="AK1197" s="1"/>
      <c r="AP1197" s="1"/>
      <c r="AU1197" s="1"/>
      <c r="AZ1197" s="1"/>
      <c r="BE1197" s="1"/>
      <c r="BJ1197" s="1"/>
      <c r="BO1197" s="1"/>
      <c r="BT1197" s="1"/>
      <c r="BY1197" s="1"/>
      <c r="CD1197" s="1"/>
      <c r="CI1197" s="1"/>
      <c r="CN1197" s="1"/>
      <c r="CS1197" s="1"/>
      <c r="CX1197" s="1"/>
      <c r="DC1197" s="1"/>
      <c r="DH1197" s="1"/>
      <c r="DM1197" s="1"/>
    </row>
    <row r="1198" spans="1:117" ht="15" customHeight="1">
      <c r="A1198" s="1"/>
      <c r="B1198" s="1"/>
      <c r="G1198" s="1"/>
      <c r="L1198" s="1"/>
      <c r="Q1198" s="1"/>
      <c r="V1198" s="1"/>
      <c r="AA1198" s="1"/>
      <c r="AF1198" s="1"/>
      <c r="AK1198" s="1"/>
      <c r="AP1198" s="1"/>
      <c r="AU1198" s="1"/>
      <c r="AZ1198" s="1"/>
      <c r="BE1198" s="1"/>
      <c r="BJ1198" s="1"/>
      <c r="BO1198" s="1"/>
      <c r="BT1198" s="1"/>
      <c r="BY1198" s="1"/>
      <c r="CD1198" s="1"/>
      <c r="CI1198" s="1"/>
      <c r="CN1198" s="1"/>
      <c r="CS1198" s="1"/>
      <c r="CX1198" s="1"/>
      <c r="DC1198" s="1"/>
      <c r="DH1198" s="1"/>
      <c r="DM1198" s="1"/>
    </row>
    <row r="1199" spans="1:117" ht="15" customHeight="1">
      <c r="A1199" s="1"/>
      <c r="B1199" s="1"/>
      <c r="G1199" s="1"/>
      <c r="L1199" s="1"/>
      <c r="Q1199" s="1"/>
      <c r="V1199" s="1"/>
      <c r="AA1199" s="1"/>
      <c r="AF1199" s="1"/>
      <c r="AK1199" s="1"/>
      <c r="AP1199" s="1"/>
      <c r="AU1199" s="1"/>
      <c r="AZ1199" s="1"/>
      <c r="BE1199" s="1"/>
      <c r="BJ1199" s="1"/>
      <c r="BO1199" s="1"/>
      <c r="BT1199" s="1"/>
      <c r="BY1199" s="1"/>
      <c r="CD1199" s="1"/>
      <c r="CI1199" s="1"/>
      <c r="CN1199" s="1"/>
      <c r="CS1199" s="1"/>
      <c r="CX1199" s="1"/>
      <c r="DC1199" s="1"/>
      <c r="DH1199" s="1"/>
      <c r="DM1199" s="1"/>
    </row>
    <row r="1200" spans="1:117" ht="15" customHeight="1">
      <c r="A1200" s="1"/>
      <c r="B1200" s="1"/>
      <c r="G1200" s="1"/>
      <c r="L1200" s="1"/>
      <c r="Q1200" s="1"/>
      <c r="V1200" s="1"/>
      <c r="AA1200" s="1"/>
      <c r="AF1200" s="1"/>
      <c r="AK1200" s="1"/>
      <c r="AP1200" s="1"/>
      <c r="AU1200" s="1"/>
      <c r="AZ1200" s="1"/>
      <c r="BE1200" s="1"/>
      <c r="BJ1200" s="1"/>
      <c r="BO1200" s="1"/>
      <c r="BT1200" s="1"/>
      <c r="BY1200" s="1"/>
      <c r="CD1200" s="1"/>
      <c r="CI1200" s="1"/>
      <c r="CN1200" s="1"/>
      <c r="CS1200" s="1"/>
      <c r="CX1200" s="1"/>
      <c r="DC1200" s="1"/>
      <c r="DH1200" s="1"/>
      <c r="DM1200" s="1"/>
    </row>
    <row r="1201" spans="1:117" ht="15" customHeight="1">
      <c r="A1201" s="1"/>
      <c r="B1201" s="1"/>
      <c r="G1201" s="1"/>
      <c r="L1201" s="1"/>
      <c r="Q1201" s="1"/>
      <c r="V1201" s="1"/>
      <c r="AA1201" s="1"/>
      <c r="AF1201" s="1"/>
      <c r="AK1201" s="1"/>
      <c r="AP1201" s="1"/>
      <c r="AU1201" s="1"/>
      <c r="AZ1201" s="1"/>
      <c r="BE1201" s="1"/>
      <c r="BJ1201" s="1"/>
      <c r="BO1201" s="1"/>
      <c r="BT1201" s="1"/>
      <c r="BY1201" s="1"/>
      <c r="CD1201" s="1"/>
      <c r="CI1201" s="1"/>
      <c r="CN1201" s="1"/>
      <c r="CS1201" s="1"/>
      <c r="CX1201" s="1"/>
      <c r="DC1201" s="1"/>
      <c r="DH1201" s="1"/>
      <c r="DM1201" s="1"/>
    </row>
    <row r="1202" spans="1:117" ht="15" customHeight="1">
      <c r="A1202" s="1"/>
      <c r="B1202" s="1"/>
      <c r="G1202" s="1"/>
      <c r="L1202" s="1"/>
      <c r="Q1202" s="1"/>
      <c r="V1202" s="1"/>
      <c r="AA1202" s="1"/>
      <c r="AF1202" s="1"/>
      <c r="AK1202" s="1"/>
      <c r="AP1202" s="1"/>
      <c r="AU1202" s="1"/>
      <c r="AZ1202" s="1"/>
      <c r="BE1202" s="1"/>
      <c r="BJ1202" s="1"/>
      <c r="BO1202" s="1"/>
      <c r="BT1202" s="1"/>
      <c r="BY1202" s="1"/>
      <c r="CD1202" s="1"/>
      <c r="CI1202" s="1"/>
      <c r="CN1202" s="1"/>
      <c r="CS1202" s="1"/>
      <c r="CX1202" s="1"/>
      <c r="DC1202" s="1"/>
      <c r="DH1202" s="1"/>
      <c r="DM1202" s="1"/>
    </row>
    <row r="1203" spans="1:117" ht="15" customHeight="1">
      <c r="A1203" s="1"/>
      <c r="B1203" s="1"/>
      <c r="G1203" s="1"/>
      <c r="L1203" s="1"/>
      <c r="Q1203" s="1"/>
      <c r="V1203" s="1"/>
      <c r="AA1203" s="1"/>
      <c r="AF1203" s="1"/>
      <c r="AK1203" s="1"/>
      <c r="AP1203" s="1"/>
      <c r="AU1203" s="1"/>
      <c r="AZ1203" s="1"/>
      <c r="BE1203" s="1"/>
      <c r="BJ1203" s="1"/>
      <c r="BO1203" s="1"/>
      <c r="BT1203" s="1"/>
      <c r="BY1203" s="1"/>
      <c r="CD1203" s="1"/>
      <c r="CI1203" s="1"/>
      <c r="CN1203" s="1"/>
      <c r="CS1203" s="1"/>
      <c r="CX1203" s="1"/>
      <c r="DC1203" s="1"/>
      <c r="DH1203" s="1"/>
      <c r="DM1203" s="1"/>
    </row>
    <row r="1204" spans="1:117" ht="15" customHeight="1">
      <c r="A1204" s="1"/>
      <c r="B1204" s="1"/>
      <c r="G1204" s="1"/>
      <c r="L1204" s="1"/>
      <c r="Q1204" s="1"/>
      <c r="V1204" s="1"/>
      <c r="AA1204" s="1"/>
      <c r="AF1204" s="1"/>
      <c r="AK1204" s="1"/>
      <c r="AP1204" s="1"/>
      <c r="AU1204" s="1"/>
      <c r="AZ1204" s="1"/>
      <c r="BE1204" s="1"/>
      <c r="BJ1204" s="1"/>
      <c r="BO1204" s="1"/>
      <c r="BT1204" s="1"/>
      <c r="BY1204" s="1"/>
      <c r="CD1204" s="1"/>
      <c r="CI1204" s="1"/>
      <c r="CN1204" s="1"/>
      <c r="CS1204" s="1"/>
      <c r="CX1204" s="1"/>
      <c r="DC1204" s="1"/>
      <c r="DH1204" s="1"/>
      <c r="DM1204" s="1"/>
    </row>
    <row r="1205" spans="1:117" ht="15" customHeight="1">
      <c r="A1205" s="1"/>
      <c r="B1205" s="1"/>
      <c r="G1205" s="1"/>
      <c r="L1205" s="1"/>
      <c r="Q1205" s="1"/>
      <c r="V1205" s="1"/>
      <c r="AA1205" s="1"/>
      <c r="AF1205" s="1"/>
      <c r="AK1205" s="1"/>
      <c r="AP1205" s="1"/>
      <c r="AU1205" s="1"/>
      <c r="AZ1205" s="1"/>
      <c r="BE1205" s="1"/>
      <c r="BJ1205" s="1"/>
      <c r="BO1205" s="1"/>
      <c r="BT1205" s="1"/>
      <c r="BY1205" s="1"/>
      <c r="CD1205" s="1"/>
      <c r="CI1205" s="1"/>
      <c r="CN1205" s="1"/>
      <c r="CS1205" s="1"/>
      <c r="CX1205" s="1"/>
      <c r="DC1205" s="1"/>
      <c r="DH1205" s="1"/>
      <c r="DM1205" s="1"/>
    </row>
    <row r="1206" spans="1:117" ht="15" customHeight="1">
      <c r="A1206" s="1"/>
      <c r="B1206" s="1"/>
      <c r="G1206" s="1"/>
      <c r="L1206" s="1"/>
      <c r="Q1206" s="1"/>
      <c r="V1206" s="1"/>
      <c r="AA1206" s="1"/>
      <c r="AF1206" s="1"/>
      <c r="AK1206" s="1"/>
      <c r="AP1206" s="1"/>
      <c r="AU1206" s="1"/>
      <c r="AZ1206" s="1"/>
      <c r="BE1206" s="1"/>
      <c r="BJ1206" s="1"/>
      <c r="BO1206" s="1"/>
      <c r="BT1206" s="1"/>
      <c r="BY1206" s="1"/>
      <c r="CD1206" s="1"/>
      <c r="CI1206" s="1"/>
      <c r="CN1206" s="1"/>
      <c r="CS1206" s="1"/>
      <c r="CX1206" s="1"/>
      <c r="DC1206" s="1"/>
      <c r="DH1206" s="1"/>
      <c r="DM1206" s="1"/>
    </row>
    <row r="1207" spans="1:117" ht="15" customHeight="1">
      <c r="A1207" s="1"/>
      <c r="B1207" s="1"/>
      <c r="G1207" s="1"/>
      <c r="L1207" s="1"/>
      <c r="Q1207" s="1"/>
      <c r="V1207" s="1"/>
      <c r="AA1207" s="1"/>
      <c r="AF1207" s="1"/>
      <c r="AK1207" s="1"/>
      <c r="AP1207" s="1"/>
      <c r="AU1207" s="1"/>
      <c r="AZ1207" s="1"/>
      <c r="BE1207" s="1"/>
      <c r="BJ1207" s="1"/>
      <c r="BO1207" s="1"/>
      <c r="BT1207" s="1"/>
      <c r="BY1207" s="1"/>
      <c r="CD1207" s="1"/>
      <c r="CI1207" s="1"/>
      <c r="CN1207" s="1"/>
      <c r="CS1207" s="1"/>
      <c r="CX1207" s="1"/>
      <c r="DC1207" s="1"/>
      <c r="DH1207" s="1"/>
      <c r="DM1207" s="1"/>
    </row>
    <row r="1208" spans="1:117" ht="15" customHeight="1">
      <c r="A1208" s="1"/>
      <c r="B1208" s="1"/>
      <c r="G1208" s="1"/>
      <c r="L1208" s="1"/>
      <c r="Q1208" s="1"/>
      <c r="V1208" s="1"/>
      <c r="AA1208" s="1"/>
      <c r="AF1208" s="1"/>
      <c r="AK1208" s="1"/>
      <c r="AP1208" s="1"/>
      <c r="AU1208" s="1"/>
      <c r="AZ1208" s="1"/>
      <c r="BE1208" s="1"/>
      <c r="BJ1208" s="1"/>
      <c r="BO1208" s="1"/>
      <c r="BT1208" s="1"/>
      <c r="BY1208" s="1"/>
      <c r="CD1208" s="1"/>
      <c r="CI1208" s="1"/>
      <c r="CN1208" s="1"/>
      <c r="CS1208" s="1"/>
      <c r="CX1208" s="1"/>
      <c r="DC1208" s="1"/>
      <c r="DH1208" s="1"/>
      <c r="DM1208" s="1"/>
    </row>
    <row r="1209" spans="1:117" ht="15" customHeight="1">
      <c r="A1209" s="1"/>
      <c r="B1209" s="1"/>
      <c r="G1209" s="1"/>
      <c r="L1209" s="1"/>
      <c r="Q1209" s="1"/>
      <c r="V1209" s="1"/>
      <c r="AA1209" s="1"/>
      <c r="AF1209" s="1"/>
      <c r="AK1209" s="1"/>
      <c r="AP1209" s="1"/>
      <c r="AU1209" s="1"/>
      <c r="AZ1209" s="1"/>
      <c r="BE1209" s="1"/>
      <c r="BJ1209" s="1"/>
      <c r="BO1209" s="1"/>
      <c r="BT1209" s="1"/>
      <c r="BY1209" s="1"/>
      <c r="CD1209" s="1"/>
      <c r="CI1209" s="1"/>
      <c r="CN1209" s="1"/>
      <c r="CS1209" s="1"/>
      <c r="CX1209" s="1"/>
      <c r="DC1209" s="1"/>
      <c r="DH1209" s="1"/>
      <c r="DM1209" s="1"/>
    </row>
    <row r="1210" spans="1:117" ht="15" customHeight="1">
      <c r="A1210" s="1"/>
      <c r="B1210" s="1"/>
      <c r="G1210" s="1"/>
      <c r="L1210" s="1"/>
      <c r="Q1210" s="1"/>
      <c r="V1210" s="1"/>
      <c r="AA1210" s="1"/>
      <c r="AF1210" s="1"/>
      <c r="AK1210" s="1"/>
      <c r="AP1210" s="1"/>
      <c r="AU1210" s="1"/>
      <c r="AZ1210" s="1"/>
      <c r="BE1210" s="1"/>
      <c r="BJ1210" s="1"/>
      <c r="BO1210" s="1"/>
      <c r="BT1210" s="1"/>
      <c r="BY1210" s="1"/>
      <c r="CD1210" s="1"/>
      <c r="CI1210" s="1"/>
      <c r="CN1210" s="1"/>
      <c r="CS1210" s="1"/>
      <c r="CX1210" s="1"/>
      <c r="DC1210" s="1"/>
      <c r="DH1210" s="1"/>
      <c r="DM1210" s="1"/>
    </row>
    <row r="1211" spans="1:117" ht="15" customHeight="1">
      <c r="A1211" s="1"/>
      <c r="B1211" s="1"/>
      <c r="G1211" s="1"/>
      <c r="L1211" s="1"/>
      <c r="Q1211" s="1"/>
      <c r="V1211" s="1"/>
      <c r="AA1211" s="1"/>
      <c r="AF1211" s="1"/>
      <c r="AK1211" s="1"/>
      <c r="AP1211" s="1"/>
      <c r="AU1211" s="1"/>
      <c r="AZ1211" s="1"/>
      <c r="BE1211" s="1"/>
      <c r="BJ1211" s="1"/>
      <c r="BO1211" s="1"/>
      <c r="BT1211" s="1"/>
      <c r="BY1211" s="1"/>
      <c r="CD1211" s="1"/>
      <c r="CI1211" s="1"/>
      <c r="CN1211" s="1"/>
      <c r="CS1211" s="1"/>
      <c r="CX1211" s="1"/>
      <c r="DC1211" s="1"/>
      <c r="DH1211" s="1"/>
      <c r="DM1211" s="1"/>
    </row>
    <row r="1212" spans="1:117" ht="15" customHeight="1">
      <c r="A1212" s="1"/>
      <c r="B1212" s="1"/>
      <c r="G1212" s="1"/>
      <c r="L1212" s="1"/>
      <c r="Q1212" s="1"/>
      <c r="V1212" s="1"/>
      <c r="AA1212" s="1"/>
      <c r="AF1212" s="1"/>
      <c r="AK1212" s="1"/>
      <c r="AP1212" s="1"/>
      <c r="AU1212" s="1"/>
      <c r="AZ1212" s="1"/>
      <c r="BE1212" s="1"/>
      <c r="BJ1212" s="1"/>
      <c r="BO1212" s="1"/>
      <c r="BT1212" s="1"/>
      <c r="BY1212" s="1"/>
      <c r="CD1212" s="1"/>
      <c r="CI1212" s="1"/>
      <c r="CN1212" s="1"/>
      <c r="CS1212" s="1"/>
      <c r="CX1212" s="1"/>
      <c r="DC1212" s="1"/>
      <c r="DH1212" s="1"/>
      <c r="DM1212" s="1"/>
    </row>
    <row r="1213" spans="1:117" ht="15" customHeight="1">
      <c r="A1213" s="1"/>
      <c r="B1213" s="1"/>
      <c r="G1213" s="1"/>
      <c r="L1213" s="1"/>
      <c r="Q1213" s="1"/>
      <c r="V1213" s="1"/>
      <c r="AA1213" s="1"/>
      <c r="AF1213" s="1"/>
      <c r="AK1213" s="1"/>
      <c r="AP1213" s="1"/>
      <c r="AU1213" s="1"/>
      <c r="AZ1213" s="1"/>
      <c r="BE1213" s="1"/>
      <c r="BJ1213" s="1"/>
      <c r="BO1213" s="1"/>
      <c r="BT1213" s="1"/>
      <c r="BY1213" s="1"/>
      <c r="CD1213" s="1"/>
      <c r="CI1213" s="1"/>
      <c r="CN1213" s="1"/>
      <c r="CS1213" s="1"/>
      <c r="CX1213" s="1"/>
      <c r="DC1213" s="1"/>
      <c r="DH1213" s="1"/>
      <c r="DM1213" s="1"/>
    </row>
    <row r="1214" spans="1:117" ht="15" customHeight="1">
      <c r="A1214" s="1"/>
      <c r="B1214" s="1"/>
      <c r="G1214" s="1"/>
      <c r="L1214" s="1"/>
      <c r="Q1214" s="1"/>
      <c r="V1214" s="1"/>
      <c r="AA1214" s="1"/>
      <c r="AF1214" s="1"/>
      <c r="AK1214" s="1"/>
      <c r="AP1214" s="1"/>
      <c r="AU1214" s="1"/>
      <c r="AZ1214" s="1"/>
      <c r="BE1214" s="1"/>
      <c r="BJ1214" s="1"/>
      <c r="BO1214" s="1"/>
      <c r="BT1214" s="1"/>
      <c r="BY1214" s="1"/>
      <c r="CD1214" s="1"/>
      <c r="CI1214" s="1"/>
      <c r="CN1214" s="1"/>
      <c r="CS1214" s="1"/>
      <c r="CX1214" s="1"/>
      <c r="DC1214" s="1"/>
      <c r="DH1214" s="1"/>
      <c r="DM1214" s="1"/>
    </row>
    <row r="1215" spans="1:117" ht="15" customHeight="1">
      <c r="A1215" s="1"/>
      <c r="B1215" s="1"/>
      <c r="G1215" s="1"/>
      <c r="L1215" s="1"/>
      <c r="Q1215" s="1"/>
      <c r="V1215" s="1"/>
      <c r="AA1215" s="1"/>
      <c r="AF1215" s="1"/>
      <c r="AK1215" s="1"/>
      <c r="AP1215" s="1"/>
      <c r="AU1215" s="1"/>
      <c r="AZ1215" s="1"/>
      <c r="BE1215" s="1"/>
      <c r="BJ1215" s="1"/>
      <c r="BO1215" s="1"/>
      <c r="BT1215" s="1"/>
      <c r="BY1215" s="1"/>
      <c r="CD1215" s="1"/>
      <c r="CI1215" s="1"/>
      <c r="CN1215" s="1"/>
      <c r="CS1215" s="1"/>
      <c r="CX1215" s="1"/>
      <c r="DC1215" s="1"/>
      <c r="DH1215" s="1"/>
      <c r="DM1215" s="1"/>
    </row>
    <row r="1216" spans="1:117" ht="15" customHeight="1">
      <c r="A1216" s="1"/>
      <c r="B1216" s="1"/>
      <c r="G1216" s="1"/>
      <c r="L1216" s="1"/>
      <c r="Q1216" s="1"/>
      <c r="V1216" s="1"/>
      <c r="AA1216" s="1"/>
      <c r="AF1216" s="1"/>
      <c r="AK1216" s="1"/>
      <c r="AP1216" s="1"/>
      <c r="AU1216" s="1"/>
      <c r="AZ1216" s="1"/>
      <c r="BE1216" s="1"/>
      <c r="BJ1216" s="1"/>
      <c r="BO1216" s="1"/>
      <c r="BT1216" s="1"/>
      <c r="BY1216" s="1"/>
      <c r="CD1216" s="1"/>
      <c r="CI1216" s="1"/>
      <c r="CN1216" s="1"/>
      <c r="CS1216" s="1"/>
      <c r="CX1216" s="1"/>
      <c r="DC1216" s="1"/>
      <c r="DH1216" s="1"/>
      <c r="DM1216" s="1"/>
    </row>
    <row r="1217" spans="1:117" ht="15" customHeight="1">
      <c r="A1217" s="1"/>
      <c r="B1217" s="1"/>
      <c r="G1217" s="1"/>
      <c r="L1217" s="1"/>
      <c r="Q1217" s="1"/>
      <c r="V1217" s="1"/>
      <c r="AA1217" s="1"/>
      <c r="AF1217" s="1"/>
      <c r="AK1217" s="1"/>
      <c r="AP1217" s="1"/>
      <c r="AU1217" s="1"/>
      <c r="AZ1217" s="1"/>
      <c r="BE1217" s="1"/>
      <c r="BJ1217" s="1"/>
      <c r="BO1217" s="1"/>
      <c r="BT1217" s="1"/>
      <c r="BY1217" s="1"/>
      <c r="CD1217" s="1"/>
      <c r="CI1217" s="1"/>
      <c r="CN1217" s="1"/>
      <c r="CS1217" s="1"/>
      <c r="CX1217" s="1"/>
      <c r="DC1217" s="1"/>
      <c r="DH1217" s="1"/>
      <c r="DM1217" s="1"/>
    </row>
    <row r="1218" spans="1:117" ht="15" customHeight="1">
      <c r="A1218" s="1"/>
      <c r="B1218" s="1"/>
      <c r="G1218" s="1"/>
      <c r="L1218" s="1"/>
      <c r="Q1218" s="1"/>
      <c r="V1218" s="1"/>
      <c r="AA1218" s="1"/>
      <c r="AF1218" s="1"/>
      <c r="AK1218" s="1"/>
      <c r="AP1218" s="1"/>
      <c r="AU1218" s="1"/>
      <c r="AZ1218" s="1"/>
      <c r="BE1218" s="1"/>
      <c r="BJ1218" s="1"/>
      <c r="BO1218" s="1"/>
      <c r="BT1218" s="1"/>
      <c r="BY1218" s="1"/>
      <c r="CD1218" s="1"/>
      <c r="CI1218" s="1"/>
      <c r="CN1218" s="1"/>
      <c r="CS1218" s="1"/>
      <c r="CX1218" s="1"/>
      <c r="DC1218" s="1"/>
      <c r="DH1218" s="1"/>
      <c r="DM1218" s="1"/>
    </row>
    <row r="1219" spans="1:117" ht="15" customHeight="1">
      <c r="A1219" s="1"/>
      <c r="B1219" s="1"/>
      <c r="G1219" s="1"/>
      <c r="L1219" s="1"/>
      <c r="Q1219" s="1"/>
      <c r="V1219" s="1"/>
      <c r="AA1219" s="1"/>
      <c r="AF1219" s="1"/>
      <c r="AK1219" s="1"/>
      <c r="AP1219" s="1"/>
      <c r="AU1219" s="1"/>
      <c r="AZ1219" s="1"/>
      <c r="BE1219" s="1"/>
      <c r="BJ1219" s="1"/>
      <c r="BO1219" s="1"/>
      <c r="BT1219" s="1"/>
      <c r="BY1219" s="1"/>
      <c r="CD1219" s="1"/>
      <c r="CI1219" s="1"/>
      <c r="CN1219" s="1"/>
      <c r="CS1219" s="1"/>
      <c r="CX1219" s="1"/>
      <c r="DC1219" s="1"/>
      <c r="DH1219" s="1"/>
      <c r="DM1219" s="1"/>
    </row>
    <row r="1220" spans="1:117" ht="15" customHeight="1">
      <c r="A1220" s="1"/>
      <c r="B1220" s="1"/>
      <c r="G1220" s="1"/>
      <c r="L1220" s="1"/>
      <c r="Q1220" s="1"/>
      <c r="V1220" s="1"/>
      <c r="AA1220" s="1"/>
      <c r="AF1220" s="1"/>
      <c r="AK1220" s="1"/>
      <c r="AP1220" s="1"/>
      <c r="AU1220" s="1"/>
      <c r="AZ1220" s="1"/>
      <c r="BE1220" s="1"/>
      <c r="BJ1220" s="1"/>
      <c r="BO1220" s="1"/>
      <c r="BT1220" s="1"/>
      <c r="BY1220" s="1"/>
      <c r="CD1220" s="1"/>
      <c r="CI1220" s="1"/>
      <c r="CN1220" s="1"/>
      <c r="CS1220" s="1"/>
      <c r="CX1220" s="1"/>
      <c r="DC1220" s="1"/>
      <c r="DH1220" s="1"/>
      <c r="DM1220" s="1"/>
    </row>
    <row r="1221" spans="1:117" ht="15" customHeight="1">
      <c r="A1221" s="1"/>
      <c r="B1221" s="1"/>
      <c r="G1221" s="1"/>
      <c r="L1221" s="1"/>
      <c r="Q1221" s="1"/>
      <c r="V1221" s="1"/>
      <c r="AA1221" s="1"/>
      <c r="AF1221" s="1"/>
      <c r="AK1221" s="1"/>
      <c r="AP1221" s="1"/>
      <c r="AU1221" s="1"/>
      <c r="AZ1221" s="1"/>
      <c r="BE1221" s="1"/>
      <c r="BJ1221" s="1"/>
      <c r="BO1221" s="1"/>
      <c r="BT1221" s="1"/>
      <c r="BY1221" s="1"/>
      <c r="CD1221" s="1"/>
      <c r="CI1221" s="1"/>
      <c r="CN1221" s="1"/>
      <c r="CS1221" s="1"/>
      <c r="CX1221" s="1"/>
      <c r="DC1221" s="1"/>
      <c r="DH1221" s="1"/>
      <c r="DM1221" s="1"/>
    </row>
    <row r="1222" spans="1:117" ht="15" customHeight="1">
      <c r="A1222" s="1"/>
      <c r="B1222" s="1"/>
      <c r="G1222" s="1"/>
      <c r="L1222" s="1"/>
      <c r="Q1222" s="1"/>
      <c r="V1222" s="1"/>
      <c r="AA1222" s="1"/>
      <c r="AF1222" s="1"/>
      <c r="AK1222" s="1"/>
      <c r="AP1222" s="1"/>
      <c r="AU1222" s="1"/>
      <c r="AZ1222" s="1"/>
      <c r="BE1222" s="1"/>
      <c r="BJ1222" s="1"/>
      <c r="BO1222" s="1"/>
      <c r="BT1222" s="1"/>
      <c r="BY1222" s="1"/>
      <c r="CD1222" s="1"/>
      <c r="CI1222" s="1"/>
      <c r="CN1222" s="1"/>
      <c r="CS1222" s="1"/>
      <c r="CX1222" s="1"/>
      <c r="DC1222" s="1"/>
      <c r="DH1222" s="1"/>
      <c r="DM1222" s="1"/>
    </row>
    <row r="1223" spans="1:117" ht="15" customHeight="1">
      <c r="A1223" s="1"/>
      <c r="B1223" s="1"/>
      <c r="G1223" s="1"/>
      <c r="L1223" s="1"/>
      <c r="Q1223" s="1"/>
      <c r="V1223" s="1"/>
      <c r="AA1223" s="1"/>
      <c r="AF1223" s="1"/>
      <c r="AK1223" s="1"/>
      <c r="AP1223" s="1"/>
      <c r="AU1223" s="1"/>
      <c r="AZ1223" s="1"/>
      <c r="BE1223" s="1"/>
      <c r="BJ1223" s="1"/>
      <c r="BO1223" s="1"/>
      <c r="BT1223" s="1"/>
      <c r="BY1223" s="1"/>
      <c r="CD1223" s="1"/>
      <c r="CI1223" s="1"/>
      <c r="CN1223" s="1"/>
      <c r="CS1223" s="1"/>
      <c r="CX1223" s="1"/>
      <c r="DC1223" s="1"/>
      <c r="DH1223" s="1"/>
      <c r="DM1223" s="1"/>
    </row>
    <row r="1224" spans="1:117" ht="15" customHeight="1">
      <c r="A1224" s="1"/>
      <c r="B1224" s="1"/>
      <c r="G1224" s="1"/>
      <c r="L1224" s="1"/>
      <c r="Q1224" s="1"/>
      <c r="V1224" s="1"/>
      <c r="AA1224" s="1"/>
      <c r="AF1224" s="1"/>
      <c r="AK1224" s="1"/>
      <c r="AP1224" s="1"/>
      <c r="AU1224" s="1"/>
      <c r="AZ1224" s="1"/>
      <c r="BE1224" s="1"/>
      <c r="BJ1224" s="1"/>
      <c r="BO1224" s="1"/>
      <c r="BT1224" s="1"/>
      <c r="BY1224" s="1"/>
      <c r="CD1224" s="1"/>
      <c r="CI1224" s="1"/>
      <c r="CN1224" s="1"/>
      <c r="CS1224" s="1"/>
      <c r="CX1224" s="1"/>
      <c r="DC1224" s="1"/>
      <c r="DH1224" s="1"/>
      <c r="DM1224" s="1"/>
    </row>
    <row r="1225" spans="1:117" ht="15" customHeight="1">
      <c r="A1225" s="1"/>
      <c r="B1225" s="1"/>
      <c r="G1225" s="1"/>
      <c r="L1225" s="1"/>
      <c r="Q1225" s="1"/>
      <c r="V1225" s="1"/>
      <c r="AA1225" s="1"/>
      <c r="AF1225" s="1"/>
      <c r="AK1225" s="1"/>
      <c r="AP1225" s="1"/>
      <c r="AU1225" s="1"/>
      <c r="AZ1225" s="1"/>
      <c r="BE1225" s="1"/>
      <c r="BJ1225" s="1"/>
      <c r="BO1225" s="1"/>
      <c r="BT1225" s="1"/>
      <c r="BY1225" s="1"/>
      <c r="CD1225" s="1"/>
      <c r="CI1225" s="1"/>
      <c r="CN1225" s="1"/>
      <c r="CS1225" s="1"/>
      <c r="CX1225" s="1"/>
      <c r="DC1225" s="1"/>
      <c r="DH1225" s="1"/>
      <c r="DM1225" s="1"/>
    </row>
    <row r="1226" spans="1:117" ht="15" customHeight="1">
      <c r="A1226" s="1"/>
      <c r="B1226" s="1"/>
      <c r="G1226" s="1"/>
      <c r="L1226" s="1"/>
      <c r="Q1226" s="1"/>
      <c r="V1226" s="1"/>
      <c r="AA1226" s="1"/>
      <c r="AF1226" s="1"/>
      <c r="AK1226" s="1"/>
      <c r="AP1226" s="1"/>
      <c r="AU1226" s="1"/>
      <c r="AZ1226" s="1"/>
      <c r="BE1226" s="1"/>
      <c r="BJ1226" s="1"/>
      <c r="BO1226" s="1"/>
      <c r="BT1226" s="1"/>
      <c r="BY1226" s="1"/>
      <c r="CD1226" s="1"/>
      <c r="CI1226" s="1"/>
      <c r="CN1226" s="1"/>
      <c r="CS1226" s="1"/>
      <c r="CX1226" s="1"/>
      <c r="DC1226" s="1"/>
      <c r="DH1226" s="1"/>
      <c r="DM1226" s="1"/>
    </row>
    <row r="1227" spans="1:117" ht="15" customHeight="1">
      <c r="A1227" s="1"/>
      <c r="B1227" s="1"/>
      <c r="G1227" s="1"/>
      <c r="L1227" s="1"/>
      <c r="Q1227" s="1"/>
      <c r="V1227" s="1"/>
      <c r="AA1227" s="1"/>
      <c r="AF1227" s="1"/>
      <c r="AK1227" s="1"/>
      <c r="AP1227" s="1"/>
      <c r="AU1227" s="1"/>
      <c r="AZ1227" s="1"/>
      <c r="BE1227" s="1"/>
      <c r="BJ1227" s="1"/>
      <c r="BO1227" s="1"/>
      <c r="BT1227" s="1"/>
      <c r="BY1227" s="1"/>
      <c r="CD1227" s="1"/>
      <c r="CI1227" s="1"/>
      <c r="CN1227" s="1"/>
      <c r="CS1227" s="1"/>
      <c r="CX1227" s="1"/>
      <c r="DC1227" s="1"/>
      <c r="DH1227" s="1"/>
      <c r="DM1227" s="1"/>
    </row>
    <row r="1228" spans="1:117" ht="15" customHeight="1">
      <c r="A1228" s="1"/>
      <c r="B1228" s="1"/>
      <c r="G1228" s="1"/>
      <c r="L1228" s="1"/>
      <c r="Q1228" s="1"/>
      <c r="V1228" s="1"/>
      <c r="AA1228" s="1"/>
      <c r="AF1228" s="1"/>
      <c r="AK1228" s="1"/>
      <c r="AP1228" s="1"/>
      <c r="AU1228" s="1"/>
      <c r="AZ1228" s="1"/>
      <c r="BE1228" s="1"/>
      <c r="BJ1228" s="1"/>
      <c r="BO1228" s="1"/>
      <c r="BT1228" s="1"/>
      <c r="BY1228" s="1"/>
      <c r="CD1228" s="1"/>
      <c r="CI1228" s="1"/>
      <c r="CN1228" s="1"/>
      <c r="CS1228" s="1"/>
      <c r="CX1228" s="1"/>
      <c r="DC1228" s="1"/>
      <c r="DH1228" s="1"/>
      <c r="DM1228" s="1"/>
    </row>
    <row r="1229" spans="1:117" ht="15" customHeight="1">
      <c r="A1229" s="1"/>
      <c r="B1229" s="1"/>
      <c r="G1229" s="1"/>
      <c r="L1229" s="1"/>
      <c r="Q1229" s="1"/>
      <c r="V1229" s="1"/>
      <c r="AA1229" s="1"/>
      <c r="AF1229" s="1"/>
      <c r="AK1229" s="1"/>
      <c r="AP1229" s="1"/>
      <c r="AU1229" s="1"/>
      <c r="AZ1229" s="1"/>
      <c r="BE1229" s="1"/>
      <c r="BJ1229" s="1"/>
      <c r="BO1229" s="1"/>
      <c r="BT1229" s="1"/>
      <c r="BY1229" s="1"/>
      <c r="CD1229" s="1"/>
      <c r="CI1229" s="1"/>
      <c r="CN1229" s="1"/>
      <c r="CS1229" s="1"/>
      <c r="CX1229" s="1"/>
      <c r="DC1229" s="1"/>
      <c r="DH1229" s="1"/>
      <c r="DM1229" s="1"/>
    </row>
    <row r="1230" spans="1:117" ht="15" customHeight="1">
      <c r="A1230" s="1"/>
      <c r="B1230" s="1"/>
      <c r="G1230" s="1"/>
      <c r="L1230" s="1"/>
      <c r="Q1230" s="1"/>
      <c r="V1230" s="1"/>
      <c r="AA1230" s="1"/>
      <c r="AF1230" s="1"/>
      <c r="AK1230" s="1"/>
      <c r="AP1230" s="1"/>
      <c r="AU1230" s="1"/>
      <c r="AZ1230" s="1"/>
      <c r="BE1230" s="1"/>
      <c r="BJ1230" s="1"/>
      <c r="BO1230" s="1"/>
      <c r="BT1230" s="1"/>
      <c r="BY1230" s="1"/>
      <c r="CD1230" s="1"/>
      <c r="CI1230" s="1"/>
      <c r="CN1230" s="1"/>
      <c r="CS1230" s="1"/>
      <c r="CX1230" s="1"/>
      <c r="DC1230" s="1"/>
      <c r="DH1230" s="1"/>
      <c r="DM1230" s="1"/>
    </row>
    <row r="1231" spans="1:117" ht="15" customHeight="1">
      <c r="A1231" s="1"/>
      <c r="B1231" s="1"/>
      <c r="G1231" s="1"/>
      <c r="L1231" s="1"/>
      <c r="Q1231" s="1"/>
      <c r="V1231" s="1"/>
      <c r="AA1231" s="1"/>
      <c r="AF1231" s="1"/>
      <c r="AK1231" s="1"/>
      <c r="AP1231" s="1"/>
      <c r="AU1231" s="1"/>
      <c r="AZ1231" s="1"/>
      <c r="BE1231" s="1"/>
      <c r="BJ1231" s="1"/>
      <c r="BO1231" s="1"/>
      <c r="BT1231" s="1"/>
      <c r="BY1231" s="1"/>
      <c r="CD1231" s="1"/>
      <c r="CI1231" s="1"/>
      <c r="CN1231" s="1"/>
      <c r="CS1231" s="1"/>
      <c r="CX1231" s="1"/>
      <c r="DC1231" s="1"/>
      <c r="DH1231" s="1"/>
      <c r="DM1231" s="1"/>
    </row>
    <row r="1232" spans="1:117" ht="15" customHeight="1">
      <c r="A1232" s="1"/>
      <c r="B1232" s="1"/>
      <c r="G1232" s="1"/>
      <c r="L1232" s="1"/>
      <c r="Q1232" s="1"/>
      <c r="V1232" s="1"/>
      <c r="AA1232" s="1"/>
      <c r="AF1232" s="1"/>
      <c r="AK1232" s="1"/>
      <c r="AP1232" s="1"/>
      <c r="AU1232" s="1"/>
      <c r="AZ1232" s="1"/>
      <c r="BE1232" s="1"/>
      <c r="BJ1232" s="1"/>
      <c r="BO1232" s="1"/>
      <c r="BT1232" s="1"/>
      <c r="BY1232" s="1"/>
      <c r="CD1232" s="1"/>
      <c r="CI1232" s="1"/>
      <c r="CN1232" s="1"/>
      <c r="CS1232" s="1"/>
      <c r="CX1232" s="1"/>
      <c r="DC1232" s="1"/>
      <c r="DH1232" s="1"/>
      <c r="DM1232" s="1"/>
    </row>
    <row r="1233" spans="1:117" ht="15" customHeight="1">
      <c r="A1233" s="1"/>
      <c r="B1233" s="1"/>
      <c r="G1233" s="1"/>
      <c r="L1233" s="1"/>
      <c r="Q1233" s="1"/>
      <c r="V1233" s="1"/>
      <c r="AA1233" s="1"/>
      <c r="AF1233" s="1"/>
      <c r="AK1233" s="1"/>
      <c r="AP1233" s="1"/>
      <c r="AU1233" s="1"/>
      <c r="AZ1233" s="1"/>
      <c r="BE1233" s="1"/>
      <c r="BJ1233" s="1"/>
      <c r="BO1233" s="1"/>
      <c r="BT1233" s="1"/>
      <c r="BY1233" s="1"/>
      <c r="CD1233" s="1"/>
      <c r="CI1233" s="1"/>
      <c r="CN1233" s="1"/>
      <c r="CS1233" s="1"/>
      <c r="CX1233" s="1"/>
      <c r="DC1233" s="1"/>
      <c r="DH1233" s="1"/>
      <c r="DM1233" s="1"/>
    </row>
    <row r="1234" spans="1:117" ht="15" customHeight="1">
      <c r="A1234" s="1"/>
      <c r="B1234" s="1"/>
      <c r="G1234" s="1"/>
      <c r="L1234" s="1"/>
      <c r="Q1234" s="1"/>
      <c r="V1234" s="1"/>
      <c r="AA1234" s="1"/>
      <c r="AF1234" s="1"/>
      <c r="AK1234" s="1"/>
      <c r="AP1234" s="1"/>
      <c r="AU1234" s="1"/>
      <c r="AZ1234" s="1"/>
      <c r="BE1234" s="1"/>
      <c r="BJ1234" s="1"/>
      <c r="BO1234" s="1"/>
      <c r="BT1234" s="1"/>
      <c r="BY1234" s="1"/>
      <c r="CD1234" s="1"/>
      <c r="CI1234" s="1"/>
      <c r="CN1234" s="1"/>
      <c r="CS1234" s="1"/>
      <c r="CX1234" s="1"/>
      <c r="DC1234" s="1"/>
      <c r="DH1234" s="1"/>
      <c r="DM1234" s="1"/>
    </row>
    <row r="1235" spans="1:117" ht="15" customHeight="1">
      <c r="A1235" s="1"/>
      <c r="B1235" s="1"/>
      <c r="G1235" s="1"/>
      <c r="L1235" s="1"/>
      <c r="Q1235" s="1"/>
      <c r="V1235" s="1"/>
      <c r="AA1235" s="1"/>
      <c r="AF1235" s="1"/>
      <c r="AK1235" s="1"/>
      <c r="AP1235" s="1"/>
      <c r="AU1235" s="1"/>
      <c r="AZ1235" s="1"/>
      <c r="BE1235" s="1"/>
      <c r="BJ1235" s="1"/>
      <c r="BO1235" s="1"/>
      <c r="BT1235" s="1"/>
      <c r="BY1235" s="1"/>
      <c r="CD1235" s="1"/>
      <c r="CI1235" s="1"/>
      <c r="CN1235" s="1"/>
      <c r="CS1235" s="1"/>
      <c r="CX1235" s="1"/>
      <c r="DC1235" s="1"/>
      <c r="DH1235" s="1"/>
      <c r="DM1235" s="1"/>
    </row>
    <row r="1236" spans="1:117" ht="15" customHeight="1">
      <c r="A1236" s="1"/>
      <c r="B1236" s="1"/>
      <c r="G1236" s="1"/>
      <c r="L1236" s="1"/>
      <c r="Q1236" s="1"/>
      <c r="V1236" s="1"/>
      <c r="AA1236" s="1"/>
      <c r="AF1236" s="1"/>
      <c r="AK1236" s="1"/>
      <c r="AP1236" s="1"/>
      <c r="AU1236" s="1"/>
      <c r="AZ1236" s="1"/>
      <c r="BE1236" s="1"/>
      <c r="BJ1236" s="1"/>
      <c r="BO1236" s="1"/>
      <c r="BT1236" s="1"/>
      <c r="BY1236" s="1"/>
      <c r="CD1236" s="1"/>
      <c r="CI1236" s="1"/>
      <c r="CN1236" s="1"/>
      <c r="CS1236" s="1"/>
      <c r="CX1236" s="1"/>
      <c r="DC1236" s="1"/>
      <c r="DH1236" s="1"/>
      <c r="DM1236" s="1"/>
    </row>
    <row r="1237" spans="1:117" ht="15" customHeight="1">
      <c r="A1237" s="1"/>
      <c r="B1237" s="1"/>
      <c r="G1237" s="1"/>
      <c r="L1237" s="1"/>
      <c r="Q1237" s="1"/>
      <c r="V1237" s="1"/>
      <c r="AA1237" s="1"/>
      <c r="AF1237" s="1"/>
      <c r="AK1237" s="1"/>
      <c r="AP1237" s="1"/>
      <c r="AU1237" s="1"/>
      <c r="AZ1237" s="1"/>
      <c r="BE1237" s="1"/>
      <c r="BJ1237" s="1"/>
      <c r="BO1237" s="1"/>
      <c r="BT1237" s="1"/>
      <c r="BY1237" s="1"/>
      <c r="CD1237" s="1"/>
      <c r="CI1237" s="1"/>
      <c r="CN1237" s="1"/>
      <c r="CS1237" s="1"/>
      <c r="CX1237" s="1"/>
      <c r="DC1237" s="1"/>
      <c r="DH1237" s="1"/>
      <c r="DM1237" s="1"/>
    </row>
    <row r="1238" spans="1:117" ht="15" customHeight="1">
      <c r="A1238" s="1"/>
      <c r="B1238" s="1"/>
      <c r="G1238" s="1"/>
      <c r="L1238" s="1"/>
      <c r="Q1238" s="1"/>
      <c r="V1238" s="1"/>
      <c r="AA1238" s="1"/>
      <c r="AF1238" s="1"/>
      <c r="AK1238" s="1"/>
      <c r="AP1238" s="1"/>
      <c r="AU1238" s="1"/>
      <c r="AZ1238" s="1"/>
      <c r="BE1238" s="1"/>
      <c r="BJ1238" s="1"/>
      <c r="BO1238" s="1"/>
      <c r="BT1238" s="1"/>
      <c r="BY1238" s="1"/>
      <c r="CD1238" s="1"/>
      <c r="CI1238" s="1"/>
      <c r="CN1238" s="1"/>
      <c r="CS1238" s="1"/>
      <c r="CX1238" s="1"/>
      <c r="DC1238" s="1"/>
      <c r="DH1238" s="1"/>
      <c r="DM1238" s="1"/>
    </row>
    <row r="1239" spans="1:117" ht="15" customHeight="1">
      <c r="A1239" s="1"/>
      <c r="B1239" s="1"/>
      <c r="G1239" s="1"/>
      <c r="L1239" s="1"/>
      <c r="Q1239" s="1"/>
      <c r="V1239" s="1"/>
      <c r="AA1239" s="1"/>
      <c r="AF1239" s="1"/>
      <c r="AK1239" s="1"/>
      <c r="AP1239" s="1"/>
      <c r="AU1239" s="1"/>
      <c r="AZ1239" s="1"/>
      <c r="BE1239" s="1"/>
      <c r="BJ1239" s="1"/>
      <c r="BO1239" s="1"/>
      <c r="BT1239" s="1"/>
      <c r="BY1239" s="1"/>
      <c r="CD1239" s="1"/>
      <c r="CI1239" s="1"/>
      <c r="CN1239" s="1"/>
      <c r="CS1239" s="1"/>
      <c r="CX1239" s="1"/>
      <c r="DC1239" s="1"/>
      <c r="DH1239" s="1"/>
      <c r="DM1239" s="1"/>
    </row>
    <row r="1240" spans="1:117" ht="15" customHeight="1">
      <c r="A1240" s="1"/>
      <c r="B1240" s="1"/>
      <c r="G1240" s="1"/>
      <c r="L1240" s="1"/>
      <c r="Q1240" s="1"/>
      <c r="V1240" s="1"/>
      <c r="AA1240" s="1"/>
      <c r="AF1240" s="1"/>
      <c r="AK1240" s="1"/>
      <c r="AP1240" s="1"/>
      <c r="AU1240" s="1"/>
      <c r="AZ1240" s="1"/>
      <c r="BE1240" s="1"/>
      <c r="BJ1240" s="1"/>
      <c r="BO1240" s="1"/>
      <c r="BT1240" s="1"/>
      <c r="BY1240" s="1"/>
      <c r="CD1240" s="1"/>
      <c r="CI1240" s="1"/>
      <c r="CN1240" s="1"/>
      <c r="CS1240" s="1"/>
      <c r="CX1240" s="1"/>
      <c r="DC1240" s="1"/>
      <c r="DH1240" s="1"/>
      <c r="DM1240" s="1"/>
    </row>
    <row r="1241" spans="1:117" ht="15" customHeight="1">
      <c r="A1241" s="1"/>
      <c r="B1241" s="1"/>
      <c r="G1241" s="1"/>
      <c r="L1241" s="1"/>
      <c r="Q1241" s="1"/>
      <c r="V1241" s="1"/>
      <c r="AA1241" s="1"/>
      <c r="AF1241" s="1"/>
      <c r="AK1241" s="1"/>
      <c r="AP1241" s="1"/>
      <c r="AU1241" s="1"/>
      <c r="AZ1241" s="1"/>
      <c r="BE1241" s="1"/>
      <c r="BJ1241" s="1"/>
      <c r="BO1241" s="1"/>
      <c r="BT1241" s="1"/>
      <c r="BY1241" s="1"/>
      <c r="CD1241" s="1"/>
      <c r="CI1241" s="1"/>
      <c r="CN1241" s="1"/>
      <c r="CS1241" s="1"/>
      <c r="CX1241" s="1"/>
      <c r="DC1241" s="1"/>
      <c r="DH1241" s="1"/>
      <c r="DM1241" s="1"/>
    </row>
    <row r="1242" spans="1:117" ht="15" customHeight="1">
      <c r="A1242" s="1"/>
      <c r="B1242" s="1"/>
      <c r="G1242" s="1"/>
      <c r="L1242" s="1"/>
      <c r="Q1242" s="1"/>
      <c r="V1242" s="1"/>
      <c r="AA1242" s="1"/>
      <c r="AF1242" s="1"/>
      <c r="AK1242" s="1"/>
      <c r="AP1242" s="1"/>
      <c r="AU1242" s="1"/>
      <c r="AZ1242" s="1"/>
      <c r="BE1242" s="1"/>
      <c r="BJ1242" s="1"/>
      <c r="BO1242" s="1"/>
      <c r="BT1242" s="1"/>
      <c r="BY1242" s="1"/>
      <c r="CD1242" s="1"/>
      <c r="CI1242" s="1"/>
      <c r="CN1242" s="1"/>
      <c r="CS1242" s="1"/>
      <c r="CX1242" s="1"/>
      <c r="DC1242" s="1"/>
      <c r="DH1242" s="1"/>
      <c r="DM1242" s="1"/>
    </row>
    <row r="1243" spans="1:117" ht="15" customHeight="1">
      <c r="A1243" s="1"/>
      <c r="B1243" s="1"/>
      <c r="G1243" s="1"/>
      <c r="L1243" s="1"/>
      <c r="Q1243" s="1"/>
      <c r="V1243" s="1"/>
      <c r="AA1243" s="1"/>
      <c r="AF1243" s="1"/>
      <c r="AK1243" s="1"/>
      <c r="AP1243" s="1"/>
      <c r="AU1243" s="1"/>
      <c r="AZ1243" s="1"/>
      <c r="BE1243" s="1"/>
      <c r="BJ1243" s="1"/>
      <c r="BO1243" s="1"/>
      <c r="BT1243" s="1"/>
      <c r="BY1243" s="1"/>
      <c r="CD1243" s="1"/>
      <c r="CI1243" s="1"/>
      <c r="CN1243" s="1"/>
      <c r="CS1243" s="1"/>
      <c r="CX1243" s="1"/>
      <c r="DC1243" s="1"/>
      <c r="DH1243" s="1"/>
      <c r="DM1243" s="1"/>
    </row>
    <row r="1244" spans="1:117" ht="15" customHeight="1">
      <c r="A1244" s="1"/>
      <c r="B1244" s="1"/>
      <c r="G1244" s="1"/>
      <c r="L1244" s="1"/>
      <c r="Q1244" s="1"/>
      <c r="V1244" s="1"/>
      <c r="AA1244" s="1"/>
      <c r="AF1244" s="1"/>
      <c r="AK1244" s="1"/>
      <c r="AP1244" s="1"/>
      <c r="AU1244" s="1"/>
      <c r="AZ1244" s="1"/>
      <c r="BE1244" s="1"/>
      <c r="BJ1244" s="1"/>
      <c r="BO1244" s="1"/>
      <c r="BT1244" s="1"/>
      <c r="BY1244" s="1"/>
      <c r="CD1244" s="1"/>
      <c r="CI1244" s="1"/>
      <c r="CN1244" s="1"/>
      <c r="CS1244" s="1"/>
      <c r="CX1244" s="1"/>
      <c r="DC1244" s="1"/>
      <c r="DH1244" s="1"/>
      <c r="DM1244" s="1"/>
    </row>
    <row r="1245" spans="1:117" ht="15" customHeight="1">
      <c r="A1245" s="1"/>
      <c r="B1245" s="1"/>
      <c r="G1245" s="1"/>
      <c r="L1245" s="1"/>
      <c r="Q1245" s="1"/>
      <c r="V1245" s="1"/>
      <c r="AA1245" s="1"/>
      <c r="AF1245" s="1"/>
      <c r="AK1245" s="1"/>
      <c r="AP1245" s="1"/>
      <c r="AU1245" s="1"/>
      <c r="AZ1245" s="1"/>
      <c r="BE1245" s="1"/>
      <c r="BJ1245" s="1"/>
      <c r="BO1245" s="1"/>
      <c r="BT1245" s="1"/>
      <c r="BY1245" s="1"/>
      <c r="CD1245" s="1"/>
      <c r="CI1245" s="1"/>
      <c r="CN1245" s="1"/>
      <c r="CS1245" s="1"/>
      <c r="CX1245" s="1"/>
      <c r="DC1245" s="1"/>
      <c r="DH1245" s="1"/>
      <c r="DM1245" s="1"/>
    </row>
    <row r="1246" spans="1:117" ht="15" customHeight="1">
      <c r="A1246" s="1"/>
      <c r="B1246" s="1"/>
      <c r="G1246" s="1"/>
      <c r="L1246" s="1"/>
      <c r="Q1246" s="1"/>
      <c r="V1246" s="1"/>
      <c r="AA1246" s="1"/>
      <c r="AF1246" s="1"/>
      <c r="AK1246" s="1"/>
      <c r="AP1246" s="1"/>
      <c r="AU1246" s="1"/>
      <c r="AZ1246" s="1"/>
      <c r="BE1246" s="1"/>
      <c r="BJ1246" s="1"/>
      <c r="BO1246" s="1"/>
      <c r="BT1246" s="1"/>
      <c r="BY1246" s="1"/>
      <c r="CD1246" s="1"/>
      <c r="CI1246" s="1"/>
      <c r="CN1246" s="1"/>
      <c r="CS1246" s="1"/>
      <c r="CX1246" s="1"/>
      <c r="DC1246" s="1"/>
      <c r="DH1246" s="1"/>
      <c r="DM1246" s="1"/>
    </row>
    <row r="1247" spans="1:117" ht="15" customHeight="1">
      <c r="A1247" s="1"/>
      <c r="B1247" s="1"/>
      <c r="G1247" s="1"/>
      <c r="L1247" s="1"/>
      <c r="Q1247" s="1"/>
      <c r="V1247" s="1"/>
      <c r="AA1247" s="1"/>
      <c r="AF1247" s="1"/>
      <c r="AK1247" s="1"/>
      <c r="AP1247" s="1"/>
      <c r="AU1247" s="1"/>
      <c r="AZ1247" s="1"/>
      <c r="BE1247" s="1"/>
      <c r="BJ1247" s="1"/>
      <c r="BO1247" s="1"/>
      <c r="BT1247" s="1"/>
      <c r="BY1247" s="1"/>
      <c r="CD1247" s="1"/>
      <c r="CI1247" s="1"/>
      <c r="CN1247" s="1"/>
      <c r="CS1247" s="1"/>
      <c r="CX1247" s="1"/>
      <c r="DC1247" s="1"/>
      <c r="DH1247" s="1"/>
      <c r="DM1247" s="1"/>
    </row>
    <row r="1248" spans="1:117" ht="15" customHeight="1">
      <c r="A1248" s="1"/>
      <c r="B1248" s="1"/>
      <c r="G1248" s="1"/>
      <c r="L1248" s="1"/>
      <c r="Q1248" s="1"/>
      <c r="V1248" s="1"/>
      <c r="AA1248" s="1"/>
      <c r="AF1248" s="1"/>
      <c r="AK1248" s="1"/>
      <c r="AP1248" s="1"/>
      <c r="AU1248" s="1"/>
      <c r="AZ1248" s="1"/>
      <c r="BE1248" s="1"/>
      <c r="BJ1248" s="1"/>
      <c r="BO1248" s="1"/>
      <c r="BT1248" s="1"/>
      <c r="BY1248" s="1"/>
      <c r="CD1248" s="1"/>
      <c r="CI1248" s="1"/>
      <c r="CN1248" s="1"/>
      <c r="CS1248" s="1"/>
      <c r="CX1248" s="1"/>
      <c r="DC1248" s="1"/>
      <c r="DH1248" s="1"/>
      <c r="DM1248" s="1"/>
    </row>
    <row r="1249" spans="1:117" ht="15" customHeight="1">
      <c r="A1249" s="1"/>
      <c r="B1249" s="1"/>
      <c r="G1249" s="1"/>
      <c r="L1249" s="1"/>
      <c r="Q1249" s="1"/>
      <c r="V1249" s="1"/>
      <c r="AA1249" s="1"/>
      <c r="AF1249" s="1"/>
      <c r="AK1249" s="1"/>
      <c r="AP1249" s="1"/>
      <c r="AU1249" s="1"/>
      <c r="AZ1249" s="1"/>
      <c r="BE1249" s="1"/>
      <c r="BJ1249" s="1"/>
      <c r="BO1249" s="1"/>
      <c r="BT1249" s="1"/>
      <c r="BY1249" s="1"/>
      <c r="CD1249" s="1"/>
      <c r="CI1249" s="1"/>
      <c r="CN1249" s="1"/>
      <c r="CS1249" s="1"/>
      <c r="CX1249" s="1"/>
      <c r="DC1249" s="1"/>
      <c r="DH1249" s="1"/>
      <c r="DM1249" s="1"/>
    </row>
    <row r="1250" spans="1:117" ht="15" customHeight="1">
      <c r="A1250" s="1"/>
      <c r="B1250" s="1"/>
      <c r="G1250" s="1"/>
      <c r="L1250" s="1"/>
      <c r="Q1250" s="1"/>
      <c r="V1250" s="1"/>
      <c r="AA1250" s="1"/>
      <c r="AF1250" s="1"/>
      <c r="AK1250" s="1"/>
      <c r="AP1250" s="1"/>
      <c r="AU1250" s="1"/>
      <c r="AZ1250" s="1"/>
      <c r="BE1250" s="1"/>
      <c r="BJ1250" s="1"/>
      <c r="BO1250" s="1"/>
      <c r="BT1250" s="1"/>
      <c r="BY1250" s="1"/>
      <c r="CD1250" s="1"/>
      <c r="CI1250" s="1"/>
      <c r="CN1250" s="1"/>
      <c r="CS1250" s="1"/>
      <c r="CX1250" s="1"/>
      <c r="DC1250" s="1"/>
      <c r="DH1250" s="1"/>
      <c r="DM1250" s="1"/>
    </row>
    <row r="1251" spans="1:117" ht="15" customHeight="1">
      <c r="A1251" s="1"/>
      <c r="B1251" s="1"/>
      <c r="G1251" s="1"/>
      <c r="L1251" s="1"/>
      <c r="Q1251" s="1"/>
      <c r="V1251" s="1"/>
      <c r="AA1251" s="1"/>
      <c r="AF1251" s="1"/>
      <c r="AK1251" s="1"/>
      <c r="AP1251" s="1"/>
      <c r="AU1251" s="1"/>
      <c r="AZ1251" s="1"/>
      <c r="BE1251" s="1"/>
      <c r="BJ1251" s="1"/>
      <c r="BO1251" s="1"/>
      <c r="BT1251" s="1"/>
      <c r="BY1251" s="1"/>
      <c r="CD1251" s="1"/>
      <c r="CI1251" s="1"/>
      <c r="CN1251" s="1"/>
      <c r="CS1251" s="1"/>
      <c r="CX1251" s="1"/>
      <c r="DC1251" s="1"/>
      <c r="DH1251" s="1"/>
      <c r="DM1251" s="1"/>
    </row>
    <row r="1252" spans="1:117" ht="15" customHeight="1">
      <c r="A1252" s="1"/>
      <c r="B1252" s="1"/>
      <c r="G1252" s="1"/>
      <c r="L1252" s="1"/>
      <c r="Q1252" s="1"/>
      <c r="V1252" s="1"/>
      <c r="AA1252" s="1"/>
      <c r="AF1252" s="1"/>
      <c r="AK1252" s="1"/>
      <c r="AP1252" s="1"/>
      <c r="AU1252" s="1"/>
      <c r="AZ1252" s="1"/>
      <c r="BE1252" s="1"/>
      <c r="BJ1252" s="1"/>
      <c r="BO1252" s="1"/>
      <c r="BT1252" s="1"/>
      <c r="BY1252" s="1"/>
      <c r="CD1252" s="1"/>
      <c r="CI1252" s="1"/>
      <c r="CN1252" s="1"/>
      <c r="CS1252" s="1"/>
      <c r="CX1252" s="1"/>
      <c r="DC1252" s="1"/>
      <c r="DH1252" s="1"/>
      <c r="DM1252" s="1"/>
    </row>
    <row r="1253" spans="1:117" ht="15" customHeight="1">
      <c r="A1253" s="1"/>
      <c r="B1253" s="1"/>
      <c r="G1253" s="1"/>
      <c r="L1253" s="1"/>
      <c r="Q1253" s="1"/>
      <c r="V1253" s="1"/>
      <c r="AA1253" s="1"/>
      <c r="AF1253" s="1"/>
      <c r="AK1253" s="1"/>
      <c r="AP1253" s="1"/>
      <c r="AU1253" s="1"/>
      <c r="AZ1253" s="1"/>
      <c r="BE1253" s="1"/>
      <c r="BJ1253" s="1"/>
      <c r="BO1253" s="1"/>
      <c r="BT1253" s="1"/>
      <c r="BY1253" s="1"/>
      <c r="CD1253" s="1"/>
      <c r="CI1253" s="1"/>
      <c r="CN1253" s="1"/>
      <c r="CS1253" s="1"/>
      <c r="CX1253" s="1"/>
      <c r="DC1253" s="1"/>
      <c r="DH1253" s="1"/>
      <c r="DM1253" s="1"/>
    </row>
    <row r="1254" spans="1:117" ht="15" customHeight="1">
      <c r="A1254" s="1"/>
      <c r="B1254" s="1"/>
      <c r="G1254" s="1"/>
      <c r="L1254" s="1"/>
      <c r="Q1254" s="1"/>
      <c r="V1254" s="1"/>
      <c r="AA1254" s="1"/>
      <c r="AF1254" s="1"/>
      <c r="AK1254" s="1"/>
      <c r="AP1254" s="1"/>
      <c r="AU1254" s="1"/>
      <c r="AZ1254" s="1"/>
      <c r="BE1254" s="1"/>
      <c r="BJ1254" s="1"/>
      <c r="BO1254" s="1"/>
      <c r="BT1254" s="1"/>
      <c r="BY1254" s="1"/>
      <c r="CD1254" s="1"/>
      <c r="CI1254" s="1"/>
      <c r="CN1254" s="1"/>
      <c r="CS1254" s="1"/>
      <c r="CX1254" s="1"/>
      <c r="DC1254" s="1"/>
      <c r="DH1254" s="1"/>
      <c r="DM1254" s="1"/>
    </row>
    <row r="1255" spans="1:117" ht="15" customHeight="1">
      <c r="A1255" s="1"/>
      <c r="B1255" s="1"/>
      <c r="G1255" s="1"/>
      <c r="L1255" s="1"/>
      <c r="Q1255" s="1"/>
      <c r="V1255" s="1"/>
      <c r="AA1255" s="1"/>
      <c r="AF1255" s="1"/>
      <c r="AK1255" s="1"/>
      <c r="AP1255" s="1"/>
      <c r="AU1255" s="1"/>
      <c r="AZ1255" s="1"/>
      <c r="BE1255" s="1"/>
      <c r="BJ1255" s="1"/>
      <c r="BO1255" s="1"/>
      <c r="BT1255" s="1"/>
      <c r="BY1255" s="1"/>
      <c r="CD1255" s="1"/>
      <c r="CI1255" s="1"/>
      <c r="CN1255" s="1"/>
      <c r="CS1255" s="1"/>
      <c r="CX1255" s="1"/>
      <c r="DC1255" s="1"/>
      <c r="DH1255" s="1"/>
      <c r="DM1255" s="1"/>
    </row>
    <row r="1256" spans="1:117" ht="15" customHeight="1">
      <c r="A1256" s="1"/>
      <c r="B1256" s="1"/>
      <c r="G1256" s="1"/>
      <c r="L1256" s="1"/>
      <c r="Q1256" s="1"/>
      <c r="V1256" s="1"/>
      <c r="AA1256" s="1"/>
      <c r="AF1256" s="1"/>
      <c r="AK1256" s="1"/>
      <c r="AP1256" s="1"/>
      <c r="AU1256" s="1"/>
      <c r="AZ1256" s="1"/>
      <c r="BE1256" s="1"/>
      <c r="BJ1256" s="1"/>
      <c r="BO1256" s="1"/>
      <c r="BT1256" s="1"/>
      <c r="BY1256" s="1"/>
      <c r="CD1256" s="1"/>
      <c r="CI1256" s="1"/>
      <c r="CN1256" s="1"/>
      <c r="CS1256" s="1"/>
      <c r="CX1256" s="1"/>
      <c r="DC1256" s="1"/>
      <c r="DH1256" s="1"/>
      <c r="DM1256" s="1"/>
    </row>
    <row r="1257" spans="1:117" ht="15" customHeight="1">
      <c r="A1257" s="1"/>
      <c r="B1257" s="1"/>
      <c r="G1257" s="1"/>
      <c r="L1257" s="1"/>
      <c r="Q1257" s="1"/>
      <c r="V1257" s="1"/>
      <c r="AA1257" s="1"/>
      <c r="AF1257" s="1"/>
      <c r="AK1257" s="1"/>
      <c r="AP1257" s="1"/>
      <c r="AU1257" s="1"/>
      <c r="AZ1257" s="1"/>
      <c r="BE1257" s="1"/>
      <c r="BJ1257" s="1"/>
      <c r="BO1257" s="1"/>
      <c r="BT1257" s="1"/>
      <c r="BY1257" s="1"/>
      <c r="CD1257" s="1"/>
      <c r="CI1257" s="1"/>
      <c r="CN1257" s="1"/>
      <c r="CS1257" s="1"/>
      <c r="CX1257" s="1"/>
      <c r="DC1257" s="1"/>
      <c r="DH1257" s="1"/>
      <c r="DM1257" s="1"/>
    </row>
    <row r="1258" spans="1:117" ht="15" customHeight="1">
      <c r="A1258" s="1"/>
      <c r="B1258" s="1"/>
      <c r="G1258" s="1"/>
      <c r="L1258" s="1"/>
      <c r="Q1258" s="1"/>
      <c r="V1258" s="1"/>
      <c r="AA1258" s="1"/>
      <c r="AF1258" s="1"/>
      <c r="AK1258" s="1"/>
      <c r="AP1258" s="1"/>
      <c r="AU1258" s="1"/>
      <c r="AZ1258" s="1"/>
      <c r="BE1258" s="1"/>
      <c r="BJ1258" s="1"/>
      <c r="BO1258" s="1"/>
      <c r="BT1258" s="1"/>
      <c r="BY1258" s="1"/>
      <c r="CD1258" s="1"/>
      <c r="CI1258" s="1"/>
      <c r="CN1258" s="1"/>
      <c r="CS1258" s="1"/>
      <c r="CX1258" s="1"/>
      <c r="DC1258" s="1"/>
      <c r="DH1258" s="1"/>
      <c r="DM1258" s="1"/>
    </row>
    <row r="1259" spans="1:117" ht="15" customHeight="1">
      <c r="A1259" s="1"/>
      <c r="B1259" s="1"/>
      <c r="G1259" s="1"/>
      <c r="L1259" s="1"/>
      <c r="Q1259" s="1"/>
      <c r="V1259" s="1"/>
      <c r="AA1259" s="1"/>
      <c r="AF1259" s="1"/>
      <c r="AK1259" s="1"/>
      <c r="AP1259" s="1"/>
      <c r="AU1259" s="1"/>
      <c r="AZ1259" s="1"/>
      <c r="BE1259" s="1"/>
      <c r="BJ1259" s="1"/>
      <c r="BO1259" s="1"/>
      <c r="BT1259" s="1"/>
      <c r="BY1259" s="1"/>
      <c r="CD1259" s="1"/>
      <c r="CI1259" s="1"/>
      <c r="CN1259" s="1"/>
      <c r="CS1259" s="1"/>
      <c r="CX1259" s="1"/>
      <c r="DC1259" s="1"/>
      <c r="DH1259" s="1"/>
      <c r="DM1259" s="1"/>
    </row>
    <row r="1260" spans="1:117" ht="15" customHeight="1">
      <c r="A1260" s="1"/>
      <c r="B1260" s="1"/>
      <c r="G1260" s="1"/>
      <c r="L1260" s="1"/>
      <c r="Q1260" s="1"/>
      <c r="V1260" s="1"/>
      <c r="AA1260" s="1"/>
      <c r="AF1260" s="1"/>
      <c r="AK1260" s="1"/>
      <c r="AP1260" s="1"/>
      <c r="AU1260" s="1"/>
      <c r="AZ1260" s="1"/>
      <c r="BE1260" s="1"/>
      <c r="BJ1260" s="1"/>
      <c r="BO1260" s="1"/>
      <c r="BT1260" s="1"/>
      <c r="BY1260" s="1"/>
      <c r="CD1260" s="1"/>
      <c r="CI1260" s="1"/>
      <c r="CN1260" s="1"/>
      <c r="CS1260" s="1"/>
      <c r="CX1260" s="1"/>
      <c r="DC1260" s="1"/>
      <c r="DH1260" s="1"/>
      <c r="DM1260" s="1"/>
    </row>
    <row r="1261" spans="1:117" ht="15" customHeight="1">
      <c r="A1261" s="1"/>
      <c r="B1261" s="1"/>
      <c r="G1261" s="1"/>
      <c r="L1261" s="1"/>
      <c r="Q1261" s="1"/>
      <c r="V1261" s="1"/>
      <c r="AA1261" s="1"/>
      <c r="AF1261" s="1"/>
      <c r="AK1261" s="1"/>
      <c r="AP1261" s="1"/>
      <c r="AU1261" s="1"/>
      <c r="AZ1261" s="1"/>
      <c r="BE1261" s="1"/>
      <c r="BJ1261" s="1"/>
      <c r="BO1261" s="1"/>
      <c r="BT1261" s="1"/>
      <c r="BY1261" s="1"/>
      <c r="CD1261" s="1"/>
      <c r="CI1261" s="1"/>
      <c r="CN1261" s="1"/>
      <c r="CS1261" s="1"/>
      <c r="CX1261" s="1"/>
      <c r="DC1261" s="1"/>
      <c r="DH1261" s="1"/>
      <c r="DM1261" s="1"/>
    </row>
    <row r="1262" spans="1:117" ht="15" customHeight="1">
      <c r="A1262" s="1"/>
      <c r="B1262" s="1"/>
      <c r="G1262" s="1"/>
      <c r="L1262" s="1"/>
      <c r="Q1262" s="1"/>
      <c r="V1262" s="1"/>
      <c r="AA1262" s="1"/>
      <c r="AF1262" s="1"/>
      <c r="AK1262" s="1"/>
      <c r="AP1262" s="1"/>
      <c r="AU1262" s="1"/>
      <c r="AZ1262" s="1"/>
      <c r="BE1262" s="1"/>
      <c r="BJ1262" s="1"/>
      <c r="BO1262" s="1"/>
      <c r="BT1262" s="1"/>
      <c r="BY1262" s="1"/>
      <c r="CD1262" s="1"/>
      <c r="CI1262" s="1"/>
      <c r="CN1262" s="1"/>
      <c r="CS1262" s="1"/>
      <c r="CX1262" s="1"/>
      <c r="DC1262" s="1"/>
      <c r="DH1262" s="1"/>
      <c r="DM1262" s="1"/>
    </row>
    <row r="1263" spans="1:117" ht="15" customHeight="1">
      <c r="A1263" s="1"/>
      <c r="B1263" s="1"/>
      <c r="G1263" s="1"/>
      <c r="L1263" s="1"/>
      <c r="Q1263" s="1"/>
      <c r="V1263" s="1"/>
      <c r="AA1263" s="1"/>
      <c r="AF1263" s="1"/>
      <c r="AK1263" s="1"/>
      <c r="AP1263" s="1"/>
      <c r="AU1263" s="1"/>
      <c r="AZ1263" s="1"/>
      <c r="BE1263" s="1"/>
      <c r="BJ1263" s="1"/>
      <c r="BO1263" s="1"/>
      <c r="BT1263" s="1"/>
      <c r="BY1263" s="1"/>
      <c r="CD1263" s="1"/>
      <c r="CI1263" s="1"/>
      <c r="CN1263" s="1"/>
      <c r="CS1263" s="1"/>
      <c r="CX1263" s="1"/>
      <c r="DC1263" s="1"/>
      <c r="DH1263" s="1"/>
      <c r="DM1263" s="1"/>
    </row>
    <row r="1264" spans="1:117" ht="15" customHeight="1">
      <c r="A1264" s="1"/>
      <c r="B1264" s="1"/>
      <c r="G1264" s="1"/>
      <c r="L1264" s="1"/>
      <c r="Q1264" s="1"/>
      <c r="V1264" s="1"/>
      <c r="AA1264" s="1"/>
      <c r="AF1264" s="1"/>
      <c r="AK1264" s="1"/>
      <c r="AP1264" s="1"/>
      <c r="AU1264" s="1"/>
      <c r="AZ1264" s="1"/>
      <c r="BE1264" s="1"/>
      <c r="BJ1264" s="1"/>
      <c r="BO1264" s="1"/>
      <c r="BT1264" s="1"/>
      <c r="BY1264" s="1"/>
      <c r="CD1264" s="1"/>
      <c r="CI1264" s="1"/>
      <c r="CN1264" s="1"/>
      <c r="CS1264" s="1"/>
      <c r="CX1264" s="1"/>
      <c r="DC1264" s="1"/>
      <c r="DH1264" s="1"/>
      <c r="DM1264" s="1"/>
    </row>
    <row r="1265" spans="1:117" ht="15" customHeight="1">
      <c r="A1265" s="1"/>
      <c r="B1265" s="1"/>
      <c r="G1265" s="1"/>
      <c r="L1265" s="1"/>
      <c r="Q1265" s="1"/>
      <c r="V1265" s="1"/>
      <c r="AA1265" s="1"/>
      <c r="AF1265" s="1"/>
      <c r="AK1265" s="1"/>
      <c r="AP1265" s="1"/>
      <c r="AU1265" s="1"/>
      <c r="AZ1265" s="1"/>
      <c r="BE1265" s="1"/>
      <c r="BJ1265" s="1"/>
      <c r="BO1265" s="1"/>
      <c r="BT1265" s="1"/>
      <c r="BY1265" s="1"/>
      <c r="CD1265" s="1"/>
      <c r="CI1265" s="1"/>
      <c r="CN1265" s="1"/>
      <c r="CS1265" s="1"/>
      <c r="CX1265" s="1"/>
      <c r="DC1265" s="1"/>
      <c r="DH1265" s="1"/>
      <c r="DM1265" s="1"/>
    </row>
    <row r="1266" spans="1:117" ht="15" customHeight="1">
      <c r="A1266" s="1"/>
      <c r="B1266" s="1"/>
      <c r="G1266" s="1"/>
      <c r="L1266" s="1"/>
      <c r="Q1266" s="1"/>
      <c r="V1266" s="1"/>
      <c r="AA1266" s="1"/>
      <c r="AF1266" s="1"/>
      <c r="AK1266" s="1"/>
      <c r="AP1266" s="1"/>
      <c r="AU1266" s="1"/>
      <c r="AZ1266" s="1"/>
      <c r="BE1266" s="1"/>
      <c r="BJ1266" s="1"/>
      <c r="BO1266" s="1"/>
      <c r="BT1266" s="1"/>
      <c r="BY1266" s="1"/>
      <c r="CD1266" s="1"/>
      <c r="CI1266" s="1"/>
      <c r="CN1266" s="1"/>
      <c r="CS1266" s="1"/>
      <c r="CX1266" s="1"/>
      <c r="DC1266" s="1"/>
      <c r="DH1266" s="1"/>
      <c r="DM1266" s="1"/>
    </row>
    <row r="1267" spans="1:117" ht="15" customHeight="1">
      <c r="A1267" s="1"/>
      <c r="B1267" s="1"/>
      <c r="G1267" s="1"/>
      <c r="L1267" s="1"/>
      <c r="Q1267" s="1"/>
      <c r="V1267" s="1"/>
      <c r="AA1267" s="1"/>
      <c r="AF1267" s="1"/>
      <c r="AK1267" s="1"/>
      <c r="AP1267" s="1"/>
      <c r="AU1267" s="1"/>
      <c r="AZ1267" s="1"/>
      <c r="BE1267" s="1"/>
      <c r="BJ1267" s="1"/>
      <c r="BO1267" s="1"/>
      <c r="BT1267" s="1"/>
      <c r="BY1267" s="1"/>
      <c r="CD1267" s="1"/>
      <c r="CI1267" s="1"/>
      <c r="CN1267" s="1"/>
      <c r="CS1267" s="1"/>
      <c r="CX1267" s="1"/>
      <c r="DC1267" s="1"/>
      <c r="DH1267" s="1"/>
      <c r="DM1267" s="1"/>
    </row>
    <row r="1268" spans="1:117" ht="15" customHeight="1">
      <c r="A1268" s="1"/>
      <c r="B1268" s="1"/>
      <c r="G1268" s="1"/>
      <c r="L1268" s="1"/>
      <c r="Q1268" s="1"/>
      <c r="V1268" s="1"/>
      <c r="AA1268" s="1"/>
      <c r="AF1268" s="1"/>
      <c r="AK1268" s="1"/>
      <c r="AP1268" s="1"/>
      <c r="AU1268" s="1"/>
      <c r="AZ1268" s="1"/>
      <c r="BE1268" s="1"/>
      <c r="BJ1268" s="1"/>
      <c r="BO1268" s="1"/>
      <c r="BT1268" s="1"/>
      <c r="BY1268" s="1"/>
      <c r="CD1268" s="1"/>
      <c r="CI1268" s="1"/>
      <c r="CN1268" s="1"/>
      <c r="CS1268" s="1"/>
      <c r="CX1268" s="1"/>
      <c r="DC1268" s="1"/>
      <c r="DH1268" s="1"/>
      <c r="DM1268" s="1"/>
    </row>
    <row r="1269" spans="1:117" ht="15" customHeight="1">
      <c r="A1269" s="1"/>
      <c r="B1269" s="1"/>
      <c r="G1269" s="1"/>
      <c r="L1269" s="1"/>
      <c r="Q1269" s="1"/>
      <c r="V1269" s="1"/>
      <c r="AA1269" s="1"/>
      <c r="AF1269" s="1"/>
      <c r="AK1269" s="1"/>
      <c r="AP1269" s="1"/>
      <c r="AU1269" s="1"/>
      <c r="AZ1269" s="1"/>
      <c r="BE1269" s="1"/>
      <c r="BJ1269" s="1"/>
      <c r="BO1269" s="1"/>
      <c r="BT1269" s="1"/>
      <c r="BY1269" s="1"/>
      <c r="CD1269" s="1"/>
      <c r="CI1269" s="1"/>
      <c r="CN1269" s="1"/>
      <c r="CS1269" s="1"/>
      <c r="CX1269" s="1"/>
      <c r="DC1269" s="1"/>
      <c r="DH1269" s="1"/>
      <c r="DM1269" s="1"/>
    </row>
    <row r="1270" spans="1:117" ht="15" customHeight="1">
      <c r="A1270" s="1"/>
      <c r="B1270" s="1"/>
      <c r="G1270" s="1"/>
      <c r="L1270" s="1"/>
      <c r="Q1270" s="1"/>
      <c r="V1270" s="1"/>
      <c r="AA1270" s="1"/>
      <c r="AF1270" s="1"/>
      <c r="AK1270" s="1"/>
      <c r="AP1270" s="1"/>
      <c r="AU1270" s="1"/>
      <c r="AZ1270" s="1"/>
      <c r="BE1270" s="1"/>
      <c r="BJ1270" s="1"/>
      <c r="BO1270" s="1"/>
      <c r="BT1270" s="1"/>
      <c r="BY1270" s="1"/>
      <c r="CD1270" s="1"/>
      <c r="CI1270" s="1"/>
      <c r="CN1270" s="1"/>
      <c r="CS1270" s="1"/>
      <c r="CX1270" s="1"/>
      <c r="DC1270" s="1"/>
      <c r="DH1270" s="1"/>
      <c r="DM1270" s="1"/>
    </row>
    <row r="1271" spans="1:117" ht="15" customHeight="1">
      <c r="A1271" s="1"/>
      <c r="B1271" s="1"/>
      <c r="G1271" s="1"/>
      <c r="L1271" s="1"/>
      <c r="Q1271" s="1"/>
      <c r="V1271" s="1"/>
      <c r="AA1271" s="1"/>
      <c r="AF1271" s="1"/>
      <c r="AK1271" s="1"/>
      <c r="AP1271" s="1"/>
      <c r="AU1271" s="1"/>
      <c r="AZ1271" s="1"/>
      <c r="BE1271" s="1"/>
      <c r="BJ1271" s="1"/>
      <c r="BO1271" s="1"/>
      <c r="BT1271" s="1"/>
      <c r="BY1271" s="1"/>
      <c r="CD1271" s="1"/>
      <c r="CI1271" s="1"/>
      <c r="CN1271" s="1"/>
      <c r="CS1271" s="1"/>
      <c r="CX1271" s="1"/>
      <c r="DC1271" s="1"/>
      <c r="DH1271" s="1"/>
      <c r="DM1271" s="1"/>
    </row>
    <row r="1272" spans="1:117" ht="15" customHeight="1">
      <c r="A1272" s="1"/>
      <c r="B1272" s="1"/>
      <c r="G1272" s="1"/>
      <c r="L1272" s="1"/>
      <c r="Q1272" s="1"/>
      <c r="V1272" s="1"/>
      <c r="AA1272" s="1"/>
      <c r="AF1272" s="1"/>
      <c r="AK1272" s="1"/>
      <c r="AP1272" s="1"/>
      <c r="AU1272" s="1"/>
      <c r="AZ1272" s="1"/>
      <c r="BE1272" s="1"/>
      <c r="BJ1272" s="1"/>
      <c r="BO1272" s="1"/>
      <c r="BT1272" s="1"/>
      <c r="BY1272" s="1"/>
      <c r="CD1272" s="1"/>
      <c r="CI1272" s="1"/>
      <c r="CN1272" s="1"/>
      <c r="CS1272" s="1"/>
      <c r="CX1272" s="1"/>
      <c r="DC1272" s="1"/>
      <c r="DH1272" s="1"/>
      <c r="DM1272" s="1"/>
    </row>
    <row r="1273" spans="1:117" ht="15" customHeight="1">
      <c r="A1273" s="1"/>
      <c r="B1273" s="1"/>
      <c r="G1273" s="1"/>
      <c r="L1273" s="1"/>
      <c r="Q1273" s="1"/>
      <c r="V1273" s="1"/>
      <c r="AA1273" s="1"/>
      <c r="AF1273" s="1"/>
      <c r="AK1273" s="1"/>
      <c r="AP1273" s="1"/>
      <c r="AU1273" s="1"/>
      <c r="AZ1273" s="1"/>
      <c r="BE1273" s="1"/>
      <c r="BJ1273" s="1"/>
      <c r="BO1273" s="1"/>
      <c r="BT1273" s="1"/>
      <c r="BY1273" s="1"/>
      <c r="CD1273" s="1"/>
      <c r="CI1273" s="1"/>
      <c r="CN1273" s="1"/>
      <c r="CS1273" s="1"/>
      <c r="CX1273" s="1"/>
      <c r="DC1273" s="1"/>
      <c r="DH1273" s="1"/>
      <c r="DM1273" s="1"/>
    </row>
    <row r="1274" spans="1:117" ht="15" customHeight="1">
      <c r="A1274" s="1"/>
      <c r="B1274" s="1"/>
      <c r="G1274" s="1"/>
      <c r="L1274" s="1"/>
      <c r="Q1274" s="1"/>
      <c r="V1274" s="1"/>
      <c r="AA1274" s="1"/>
      <c r="AF1274" s="1"/>
      <c r="AK1274" s="1"/>
      <c r="AP1274" s="1"/>
      <c r="AU1274" s="1"/>
      <c r="AZ1274" s="1"/>
      <c r="BE1274" s="1"/>
      <c r="BJ1274" s="1"/>
      <c r="BO1274" s="1"/>
      <c r="BT1274" s="1"/>
      <c r="BY1274" s="1"/>
      <c r="CD1274" s="1"/>
      <c r="CI1274" s="1"/>
      <c r="CN1274" s="1"/>
      <c r="CS1274" s="1"/>
      <c r="CX1274" s="1"/>
      <c r="DC1274" s="1"/>
      <c r="DH1274" s="1"/>
      <c r="DM1274" s="1"/>
    </row>
    <row r="1275" spans="1:117" ht="15" customHeight="1">
      <c r="A1275" s="1"/>
      <c r="B1275" s="1"/>
      <c r="G1275" s="1"/>
      <c r="L1275" s="1"/>
      <c r="Q1275" s="1"/>
      <c r="V1275" s="1"/>
      <c r="AA1275" s="1"/>
      <c r="AF1275" s="1"/>
      <c r="AK1275" s="1"/>
      <c r="AP1275" s="1"/>
      <c r="AU1275" s="1"/>
      <c r="AZ1275" s="1"/>
      <c r="BE1275" s="1"/>
      <c r="BJ1275" s="1"/>
      <c r="BO1275" s="1"/>
      <c r="BT1275" s="1"/>
      <c r="BY1275" s="1"/>
      <c r="CD1275" s="1"/>
      <c r="CI1275" s="1"/>
      <c r="CN1275" s="1"/>
      <c r="CS1275" s="1"/>
      <c r="CX1275" s="1"/>
      <c r="DC1275" s="1"/>
      <c r="DH1275" s="1"/>
      <c r="DM1275" s="1"/>
    </row>
    <row r="1276" spans="1:117" ht="15" customHeight="1">
      <c r="A1276" s="1"/>
      <c r="B1276" s="1"/>
      <c r="G1276" s="1"/>
      <c r="L1276" s="1"/>
      <c r="Q1276" s="1"/>
      <c r="V1276" s="1"/>
      <c r="AA1276" s="1"/>
      <c r="AF1276" s="1"/>
      <c r="AK1276" s="1"/>
      <c r="AP1276" s="1"/>
      <c r="AU1276" s="1"/>
      <c r="AZ1276" s="1"/>
      <c r="BE1276" s="1"/>
      <c r="BJ1276" s="1"/>
      <c r="BO1276" s="1"/>
      <c r="BT1276" s="1"/>
      <c r="BY1276" s="1"/>
      <c r="CD1276" s="1"/>
      <c r="CI1276" s="1"/>
      <c r="CN1276" s="1"/>
      <c r="CS1276" s="1"/>
      <c r="CX1276" s="1"/>
      <c r="DC1276" s="1"/>
      <c r="DH1276" s="1"/>
      <c r="DM1276" s="1"/>
    </row>
    <row r="1277" spans="1:117" ht="15" customHeight="1">
      <c r="A1277" s="1"/>
      <c r="B1277" s="1"/>
      <c r="G1277" s="1"/>
      <c r="L1277" s="1"/>
      <c r="Q1277" s="1"/>
      <c r="V1277" s="1"/>
      <c r="AA1277" s="1"/>
      <c r="AF1277" s="1"/>
      <c r="AK1277" s="1"/>
      <c r="AP1277" s="1"/>
      <c r="AU1277" s="1"/>
      <c r="AZ1277" s="1"/>
      <c r="BE1277" s="1"/>
      <c r="BJ1277" s="1"/>
      <c r="BO1277" s="1"/>
      <c r="BT1277" s="1"/>
      <c r="BY1277" s="1"/>
      <c r="CD1277" s="1"/>
      <c r="CI1277" s="1"/>
      <c r="CN1277" s="1"/>
      <c r="CS1277" s="1"/>
      <c r="CX1277" s="1"/>
      <c r="DC1277" s="1"/>
      <c r="DH1277" s="1"/>
      <c r="DM1277" s="1"/>
    </row>
    <row r="1278" spans="1:117" ht="15" customHeight="1">
      <c r="A1278" s="1"/>
      <c r="B1278" s="1"/>
      <c r="G1278" s="1"/>
      <c r="L1278" s="1"/>
      <c r="Q1278" s="1"/>
      <c r="V1278" s="1"/>
      <c r="AA1278" s="1"/>
      <c r="AF1278" s="1"/>
      <c r="AK1278" s="1"/>
      <c r="AP1278" s="1"/>
      <c r="AU1278" s="1"/>
      <c r="AZ1278" s="1"/>
      <c r="BE1278" s="1"/>
      <c r="BJ1278" s="1"/>
      <c r="BO1278" s="1"/>
      <c r="BT1278" s="1"/>
      <c r="BY1278" s="1"/>
      <c r="CD1278" s="1"/>
      <c r="CI1278" s="1"/>
      <c r="CN1278" s="1"/>
      <c r="CS1278" s="1"/>
      <c r="CX1278" s="1"/>
      <c r="DC1278" s="1"/>
      <c r="DH1278" s="1"/>
      <c r="DM1278" s="1"/>
    </row>
    <row r="1279" spans="1:117" ht="15" customHeight="1">
      <c r="A1279" s="1"/>
      <c r="B1279" s="1"/>
      <c r="G1279" s="1"/>
      <c r="L1279" s="1"/>
      <c r="Q1279" s="1"/>
      <c r="V1279" s="1"/>
      <c r="AA1279" s="1"/>
      <c r="AF1279" s="1"/>
      <c r="AK1279" s="1"/>
      <c r="AP1279" s="1"/>
      <c r="AU1279" s="1"/>
      <c r="AZ1279" s="1"/>
      <c r="BE1279" s="1"/>
      <c r="BJ1279" s="1"/>
      <c r="BO1279" s="1"/>
      <c r="BT1279" s="1"/>
      <c r="BY1279" s="1"/>
      <c r="CD1279" s="1"/>
      <c r="CI1279" s="1"/>
      <c r="CN1279" s="1"/>
      <c r="CS1279" s="1"/>
      <c r="CX1279" s="1"/>
      <c r="DC1279" s="1"/>
      <c r="DH1279" s="1"/>
      <c r="DM1279" s="1"/>
    </row>
    <row r="1280" spans="1:117" ht="15" customHeight="1">
      <c r="A1280" s="1"/>
      <c r="B1280" s="1"/>
      <c r="G1280" s="1"/>
      <c r="L1280" s="1"/>
      <c r="Q1280" s="1"/>
      <c r="V1280" s="1"/>
      <c r="AA1280" s="1"/>
      <c r="AF1280" s="1"/>
      <c r="AK1280" s="1"/>
      <c r="AP1280" s="1"/>
      <c r="AU1280" s="1"/>
      <c r="AZ1280" s="1"/>
      <c r="BE1280" s="1"/>
      <c r="BJ1280" s="1"/>
      <c r="BO1280" s="1"/>
      <c r="BT1280" s="1"/>
      <c r="BY1280" s="1"/>
      <c r="CD1280" s="1"/>
      <c r="CI1280" s="1"/>
      <c r="CN1280" s="1"/>
      <c r="CS1280" s="1"/>
      <c r="CX1280" s="1"/>
      <c r="DC1280" s="1"/>
      <c r="DH1280" s="1"/>
      <c r="DM1280" s="1"/>
    </row>
    <row r="1281" spans="1:117" ht="15" customHeight="1">
      <c r="A1281" s="1"/>
      <c r="B1281" s="1"/>
      <c r="G1281" s="1"/>
      <c r="L1281" s="1"/>
      <c r="Q1281" s="1"/>
      <c r="V1281" s="1"/>
      <c r="AA1281" s="1"/>
      <c r="AF1281" s="1"/>
      <c r="AK1281" s="1"/>
      <c r="AP1281" s="1"/>
      <c r="AU1281" s="1"/>
      <c r="AZ1281" s="1"/>
      <c r="BE1281" s="1"/>
      <c r="BJ1281" s="1"/>
      <c r="BO1281" s="1"/>
      <c r="BT1281" s="1"/>
      <c r="BY1281" s="1"/>
      <c r="CD1281" s="1"/>
      <c r="CI1281" s="1"/>
      <c r="CN1281" s="1"/>
      <c r="CS1281" s="1"/>
      <c r="CX1281" s="1"/>
      <c r="DC1281" s="1"/>
      <c r="DH1281" s="1"/>
      <c r="DM1281" s="1"/>
    </row>
    <row r="1282" spans="1:117" ht="15" customHeight="1">
      <c r="A1282" s="1"/>
      <c r="B1282" s="1"/>
      <c r="G1282" s="1"/>
      <c r="L1282" s="1"/>
      <c r="Q1282" s="1"/>
      <c r="V1282" s="1"/>
      <c r="AA1282" s="1"/>
      <c r="AF1282" s="1"/>
      <c r="AK1282" s="1"/>
      <c r="AP1282" s="1"/>
      <c r="AU1282" s="1"/>
      <c r="AZ1282" s="1"/>
      <c r="BE1282" s="1"/>
      <c r="BJ1282" s="1"/>
      <c r="BO1282" s="1"/>
      <c r="BT1282" s="1"/>
      <c r="BY1282" s="1"/>
      <c r="CD1282" s="1"/>
      <c r="CI1282" s="1"/>
      <c r="CN1282" s="1"/>
      <c r="CS1282" s="1"/>
      <c r="CX1282" s="1"/>
      <c r="DC1282" s="1"/>
      <c r="DH1282" s="1"/>
      <c r="DM1282" s="1"/>
    </row>
    <row r="1283" spans="1:117" ht="15" customHeight="1">
      <c r="A1283" s="1"/>
      <c r="B1283" s="1"/>
      <c r="G1283" s="1"/>
      <c r="L1283" s="1"/>
      <c r="Q1283" s="1"/>
      <c r="V1283" s="1"/>
      <c r="AA1283" s="1"/>
      <c r="AF1283" s="1"/>
      <c r="AK1283" s="1"/>
      <c r="AP1283" s="1"/>
      <c r="AU1283" s="1"/>
      <c r="AZ1283" s="1"/>
      <c r="BE1283" s="1"/>
      <c r="BJ1283" s="1"/>
      <c r="BO1283" s="1"/>
      <c r="BT1283" s="1"/>
      <c r="BY1283" s="1"/>
      <c r="CD1283" s="1"/>
      <c r="CI1283" s="1"/>
      <c r="CN1283" s="1"/>
      <c r="CS1283" s="1"/>
      <c r="CX1283" s="1"/>
      <c r="DC1283" s="1"/>
      <c r="DH1283" s="1"/>
      <c r="DM1283" s="1"/>
    </row>
    <row r="1284" spans="1:117" ht="15" customHeight="1">
      <c r="A1284" s="1"/>
      <c r="B1284" s="1"/>
      <c r="G1284" s="1"/>
      <c r="L1284" s="1"/>
      <c r="Q1284" s="1"/>
      <c r="V1284" s="1"/>
      <c r="AA1284" s="1"/>
      <c r="AF1284" s="1"/>
      <c r="AK1284" s="1"/>
      <c r="AP1284" s="1"/>
      <c r="AU1284" s="1"/>
      <c r="AZ1284" s="1"/>
      <c r="BE1284" s="1"/>
      <c r="BJ1284" s="1"/>
      <c r="BO1284" s="1"/>
      <c r="BT1284" s="1"/>
      <c r="BY1284" s="1"/>
      <c r="CD1284" s="1"/>
      <c r="CI1284" s="1"/>
      <c r="CN1284" s="1"/>
      <c r="CS1284" s="1"/>
      <c r="CX1284" s="1"/>
      <c r="DC1284" s="1"/>
      <c r="DH1284" s="1"/>
      <c r="DM1284" s="1"/>
    </row>
    <row r="1285" spans="1:117" ht="15" customHeight="1">
      <c r="A1285" s="1"/>
      <c r="B1285" s="1"/>
      <c r="G1285" s="1"/>
      <c r="L1285" s="1"/>
      <c r="Q1285" s="1"/>
      <c r="V1285" s="1"/>
      <c r="AA1285" s="1"/>
      <c r="AF1285" s="1"/>
      <c r="AK1285" s="1"/>
      <c r="AP1285" s="1"/>
      <c r="AU1285" s="1"/>
      <c r="AZ1285" s="1"/>
      <c r="BE1285" s="1"/>
      <c r="BJ1285" s="1"/>
      <c r="BO1285" s="1"/>
      <c r="BT1285" s="1"/>
      <c r="BY1285" s="1"/>
      <c r="CD1285" s="1"/>
      <c r="CI1285" s="1"/>
      <c r="CN1285" s="1"/>
      <c r="CS1285" s="1"/>
      <c r="CX1285" s="1"/>
      <c r="DC1285" s="1"/>
      <c r="DH1285" s="1"/>
      <c r="DM1285" s="1"/>
    </row>
    <row r="1286" spans="1:117" ht="15" customHeight="1">
      <c r="A1286" s="1"/>
      <c r="B1286" s="1"/>
      <c r="G1286" s="1"/>
      <c r="L1286" s="1"/>
      <c r="Q1286" s="1"/>
      <c r="V1286" s="1"/>
      <c r="AA1286" s="1"/>
      <c r="AF1286" s="1"/>
      <c r="AK1286" s="1"/>
      <c r="AP1286" s="1"/>
      <c r="AU1286" s="1"/>
      <c r="AZ1286" s="1"/>
      <c r="BE1286" s="1"/>
      <c r="BJ1286" s="1"/>
      <c r="BO1286" s="1"/>
      <c r="BT1286" s="1"/>
      <c r="BY1286" s="1"/>
      <c r="CD1286" s="1"/>
      <c r="CI1286" s="1"/>
      <c r="CN1286" s="1"/>
      <c r="CS1286" s="1"/>
      <c r="CX1286" s="1"/>
      <c r="DC1286" s="1"/>
      <c r="DH1286" s="1"/>
      <c r="DM1286" s="1"/>
    </row>
    <row r="1287" spans="1:117" ht="15" customHeight="1">
      <c r="A1287" s="1"/>
      <c r="B1287" s="1"/>
      <c r="G1287" s="1"/>
      <c r="L1287" s="1"/>
      <c r="Q1287" s="1"/>
      <c r="V1287" s="1"/>
      <c r="AA1287" s="1"/>
      <c r="AF1287" s="1"/>
      <c r="AK1287" s="1"/>
      <c r="AP1287" s="1"/>
      <c r="AU1287" s="1"/>
      <c r="AZ1287" s="1"/>
      <c r="BE1287" s="1"/>
      <c r="BJ1287" s="1"/>
      <c r="BO1287" s="1"/>
      <c r="BT1287" s="1"/>
      <c r="BY1287" s="1"/>
      <c r="CD1287" s="1"/>
      <c r="CI1287" s="1"/>
      <c r="CN1287" s="1"/>
      <c r="CS1287" s="1"/>
      <c r="CX1287" s="1"/>
      <c r="DC1287" s="1"/>
      <c r="DH1287" s="1"/>
      <c r="DM1287" s="1"/>
    </row>
    <row r="1288" spans="1:117" ht="15" customHeight="1">
      <c r="A1288" s="1"/>
      <c r="B1288" s="1"/>
      <c r="G1288" s="1"/>
      <c r="L1288" s="1"/>
      <c r="Q1288" s="1"/>
      <c r="V1288" s="1"/>
      <c r="AA1288" s="1"/>
      <c r="AF1288" s="1"/>
      <c r="AK1288" s="1"/>
      <c r="AP1288" s="1"/>
      <c r="AU1288" s="1"/>
      <c r="AZ1288" s="1"/>
      <c r="BE1288" s="1"/>
      <c r="BJ1288" s="1"/>
      <c r="BO1288" s="1"/>
      <c r="BT1288" s="1"/>
      <c r="BY1288" s="1"/>
      <c r="CD1288" s="1"/>
      <c r="CI1288" s="1"/>
      <c r="CN1288" s="1"/>
      <c r="CS1288" s="1"/>
      <c r="CX1288" s="1"/>
      <c r="DC1288" s="1"/>
      <c r="DH1288" s="1"/>
      <c r="DM1288" s="1"/>
    </row>
    <row r="1289" spans="1:117" ht="15" customHeight="1">
      <c r="A1289" s="1"/>
      <c r="B1289" s="1"/>
      <c r="G1289" s="1"/>
      <c r="L1289" s="1"/>
      <c r="Q1289" s="1"/>
      <c r="V1289" s="1"/>
      <c r="AA1289" s="1"/>
      <c r="AF1289" s="1"/>
      <c r="AK1289" s="1"/>
      <c r="AP1289" s="1"/>
      <c r="AU1289" s="1"/>
      <c r="AZ1289" s="1"/>
      <c r="BE1289" s="1"/>
      <c r="BJ1289" s="1"/>
      <c r="BO1289" s="1"/>
      <c r="BT1289" s="1"/>
      <c r="BY1289" s="1"/>
      <c r="CD1289" s="1"/>
      <c r="CI1289" s="1"/>
      <c r="CN1289" s="1"/>
      <c r="CS1289" s="1"/>
      <c r="CX1289" s="1"/>
      <c r="DC1289" s="1"/>
      <c r="DH1289" s="1"/>
      <c r="DM1289" s="1"/>
    </row>
    <row r="1290" spans="1:117" ht="15" customHeight="1">
      <c r="A1290" s="1"/>
      <c r="B1290" s="1"/>
      <c r="G1290" s="1"/>
      <c r="L1290" s="1"/>
      <c r="Q1290" s="1"/>
      <c r="V1290" s="1"/>
      <c r="AA1290" s="1"/>
      <c r="AF1290" s="1"/>
      <c r="AK1290" s="1"/>
      <c r="AP1290" s="1"/>
      <c r="AU1290" s="1"/>
      <c r="AZ1290" s="1"/>
      <c r="BE1290" s="1"/>
      <c r="BJ1290" s="1"/>
      <c r="BO1290" s="1"/>
      <c r="BT1290" s="1"/>
      <c r="BY1290" s="1"/>
      <c r="CD1290" s="1"/>
      <c r="CI1290" s="1"/>
      <c r="CN1290" s="1"/>
      <c r="CS1290" s="1"/>
      <c r="CX1290" s="1"/>
      <c r="DC1290" s="1"/>
      <c r="DH1290" s="1"/>
      <c r="DM1290" s="1"/>
    </row>
    <row r="1291" spans="1:117" ht="15" customHeight="1">
      <c r="A1291" s="1"/>
      <c r="B1291" s="1"/>
      <c r="G1291" s="1"/>
      <c r="L1291" s="1"/>
      <c r="Q1291" s="1"/>
      <c r="V1291" s="1"/>
      <c r="AA1291" s="1"/>
      <c r="AF1291" s="1"/>
      <c r="AK1291" s="1"/>
      <c r="AP1291" s="1"/>
      <c r="AU1291" s="1"/>
      <c r="AZ1291" s="1"/>
      <c r="BE1291" s="1"/>
      <c r="BJ1291" s="1"/>
      <c r="BO1291" s="1"/>
      <c r="BT1291" s="1"/>
      <c r="BY1291" s="1"/>
      <c r="CD1291" s="1"/>
      <c r="CI1291" s="1"/>
      <c r="CN1291" s="1"/>
      <c r="CS1291" s="1"/>
      <c r="CX1291" s="1"/>
      <c r="DC1291" s="1"/>
      <c r="DH1291" s="1"/>
      <c r="DM1291" s="1"/>
    </row>
    <row r="1292" spans="1:117" ht="15" customHeight="1">
      <c r="A1292" s="1"/>
      <c r="B1292" s="1"/>
      <c r="G1292" s="1"/>
      <c r="L1292" s="1"/>
      <c r="Q1292" s="1"/>
      <c r="V1292" s="1"/>
      <c r="AA1292" s="1"/>
      <c r="AF1292" s="1"/>
      <c r="AK1292" s="1"/>
      <c r="AP1292" s="1"/>
      <c r="AU1292" s="1"/>
      <c r="AZ1292" s="1"/>
      <c r="BE1292" s="1"/>
      <c r="BJ1292" s="1"/>
      <c r="BO1292" s="1"/>
      <c r="BT1292" s="1"/>
      <c r="BY1292" s="1"/>
      <c r="CD1292" s="1"/>
      <c r="CI1292" s="1"/>
      <c r="CN1292" s="1"/>
      <c r="CS1292" s="1"/>
      <c r="CX1292" s="1"/>
      <c r="DC1292" s="1"/>
      <c r="DH1292" s="1"/>
      <c r="DM1292" s="1"/>
    </row>
    <row r="1293" spans="1:117" ht="15" customHeight="1">
      <c r="A1293" s="1"/>
      <c r="B1293" s="1"/>
      <c r="G1293" s="1"/>
      <c r="L1293" s="1"/>
      <c r="Q1293" s="1"/>
      <c r="V1293" s="1"/>
      <c r="AA1293" s="1"/>
      <c r="AF1293" s="1"/>
      <c r="AK1293" s="1"/>
      <c r="AP1293" s="1"/>
      <c r="AU1293" s="1"/>
      <c r="AZ1293" s="1"/>
      <c r="BE1293" s="1"/>
      <c r="BJ1293" s="1"/>
      <c r="BO1293" s="1"/>
      <c r="BT1293" s="1"/>
      <c r="BY1293" s="1"/>
      <c r="CD1293" s="1"/>
      <c r="CI1293" s="1"/>
      <c r="CN1293" s="1"/>
      <c r="CS1293" s="1"/>
      <c r="CX1293" s="1"/>
      <c r="DC1293" s="1"/>
      <c r="DH1293" s="1"/>
      <c r="DM1293" s="1"/>
    </row>
    <row r="1294" spans="1:117" ht="15" customHeight="1">
      <c r="A1294" s="1"/>
      <c r="B1294" s="1"/>
      <c r="G1294" s="1"/>
      <c r="L1294" s="1"/>
      <c r="Q1294" s="1"/>
      <c r="V1294" s="1"/>
      <c r="AA1294" s="1"/>
      <c r="AF1294" s="1"/>
      <c r="AK1294" s="1"/>
      <c r="AP1294" s="1"/>
      <c r="AU1294" s="1"/>
      <c r="AZ1294" s="1"/>
      <c r="BE1294" s="1"/>
      <c r="BJ1294" s="1"/>
      <c r="BO1294" s="1"/>
      <c r="BT1294" s="1"/>
      <c r="BY1294" s="1"/>
      <c r="CD1294" s="1"/>
      <c r="CI1294" s="1"/>
      <c r="CN1294" s="1"/>
      <c r="CS1294" s="1"/>
      <c r="CX1294" s="1"/>
      <c r="DC1294" s="1"/>
      <c r="DH1294" s="1"/>
      <c r="DM1294" s="1"/>
    </row>
    <row r="1295" spans="1:117" ht="15" customHeight="1">
      <c r="A1295" s="1"/>
      <c r="B1295" s="1"/>
      <c r="G1295" s="1"/>
      <c r="L1295" s="1"/>
      <c r="Q1295" s="1"/>
      <c r="V1295" s="1"/>
      <c r="AA1295" s="1"/>
      <c r="AF1295" s="1"/>
      <c r="AK1295" s="1"/>
      <c r="AP1295" s="1"/>
      <c r="AU1295" s="1"/>
      <c r="AZ1295" s="1"/>
      <c r="BE1295" s="1"/>
      <c r="BJ1295" s="1"/>
      <c r="BO1295" s="1"/>
      <c r="BT1295" s="1"/>
      <c r="BY1295" s="1"/>
      <c r="CD1295" s="1"/>
      <c r="CI1295" s="1"/>
      <c r="CN1295" s="1"/>
      <c r="CS1295" s="1"/>
      <c r="CX1295" s="1"/>
      <c r="DC1295" s="1"/>
      <c r="DH1295" s="1"/>
      <c r="DM1295" s="1"/>
    </row>
    <row r="1296" spans="1:117" ht="15" customHeight="1">
      <c r="A1296" s="1"/>
      <c r="B1296" s="1"/>
      <c r="G1296" s="1"/>
      <c r="L1296" s="1"/>
      <c r="Q1296" s="1"/>
      <c r="V1296" s="1"/>
      <c r="AA1296" s="1"/>
      <c r="AF1296" s="1"/>
      <c r="AK1296" s="1"/>
      <c r="AP1296" s="1"/>
      <c r="AU1296" s="1"/>
      <c r="AZ1296" s="1"/>
      <c r="BE1296" s="1"/>
      <c r="BJ1296" s="1"/>
      <c r="BO1296" s="1"/>
      <c r="BT1296" s="1"/>
      <c r="BY1296" s="1"/>
      <c r="CD1296" s="1"/>
      <c r="CI1296" s="1"/>
      <c r="CN1296" s="1"/>
      <c r="CS1296" s="1"/>
      <c r="CX1296" s="1"/>
      <c r="DC1296" s="1"/>
      <c r="DH1296" s="1"/>
      <c r="DM1296" s="1"/>
    </row>
    <row r="1297" spans="1:117" ht="15" customHeight="1">
      <c r="A1297" s="1"/>
      <c r="B1297" s="1"/>
      <c r="G1297" s="1"/>
      <c r="L1297" s="1"/>
      <c r="Q1297" s="1"/>
      <c r="V1297" s="1"/>
      <c r="AA1297" s="1"/>
      <c r="AF1297" s="1"/>
      <c r="AK1297" s="1"/>
      <c r="AP1297" s="1"/>
      <c r="AU1297" s="1"/>
      <c r="AZ1297" s="1"/>
      <c r="BE1297" s="1"/>
      <c r="BJ1297" s="1"/>
      <c r="BO1297" s="1"/>
      <c r="BT1297" s="1"/>
      <c r="BY1297" s="1"/>
      <c r="CD1297" s="1"/>
      <c r="CI1297" s="1"/>
      <c r="CN1297" s="1"/>
      <c r="CS1297" s="1"/>
      <c r="CX1297" s="1"/>
      <c r="DC1297" s="1"/>
      <c r="DH1297" s="1"/>
      <c r="DM1297" s="1"/>
    </row>
    <row r="1298" spans="1:117" ht="15" customHeight="1">
      <c r="A1298" s="1"/>
      <c r="B1298" s="1"/>
      <c r="G1298" s="1"/>
      <c r="L1298" s="1"/>
      <c r="Q1298" s="1"/>
      <c r="V1298" s="1"/>
      <c r="AA1298" s="1"/>
      <c r="AF1298" s="1"/>
      <c r="AK1298" s="1"/>
      <c r="AP1298" s="1"/>
      <c r="AU1298" s="1"/>
      <c r="AZ1298" s="1"/>
      <c r="BE1298" s="1"/>
      <c r="BJ1298" s="1"/>
      <c r="BO1298" s="1"/>
      <c r="BT1298" s="1"/>
      <c r="BY1298" s="1"/>
      <c r="CD1298" s="1"/>
      <c r="CI1298" s="1"/>
      <c r="CN1298" s="1"/>
      <c r="CS1298" s="1"/>
      <c r="CX1298" s="1"/>
      <c r="DC1298" s="1"/>
      <c r="DH1298" s="1"/>
      <c r="DM1298" s="1"/>
    </row>
    <row r="1299" spans="1:117" ht="15" customHeight="1">
      <c r="A1299" s="1"/>
      <c r="B1299" s="1"/>
      <c r="G1299" s="1"/>
      <c r="L1299" s="1"/>
      <c r="Q1299" s="1"/>
      <c r="V1299" s="1"/>
      <c r="AA1299" s="1"/>
      <c r="AF1299" s="1"/>
      <c r="AK1299" s="1"/>
      <c r="AP1299" s="1"/>
      <c r="AU1299" s="1"/>
      <c r="AZ1299" s="1"/>
      <c r="BE1299" s="1"/>
      <c r="BJ1299" s="1"/>
      <c r="BO1299" s="1"/>
      <c r="BT1299" s="1"/>
      <c r="BY1299" s="1"/>
      <c r="CD1299" s="1"/>
      <c r="CI1299" s="1"/>
      <c r="CN1299" s="1"/>
      <c r="CS1299" s="1"/>
      <c r="CX1299" s="1"/>
      <c r="DC1299" s="1"/>
      <c r="DH1299" s="1"/>
      <c r="DM1299" s="1"/>
    </row>
    <row r="1300" spans="1:117" ht="15" customHeight="1">
      <c r="A1300" s="1"/>
      <c r="B1300" s="1"/>
      <c r="G1300" s="1"/>
      <c r="L1300" s="1"/>
      <c r="Q1300" s="1"/>
      <c r="V1300" s="1"/>
      <c r="AA1300" s="1"/>
      <c r="AF1300" s="1"/>
      <c r="AK1300" s="1"/>
      <c r="AP1300" s="1"/>
      <c r="AU1300" s="1"/>
      <c r="AZ1300" s="1"/>
      <c r="BE1300" s="1"/>
      <c r="BJ1300" s="1"/>
      <c r="BO1300" s="1"/>
      <c r="BT1300" s="1"/>
      <c r="BY1300" s="1"/>
      <c r="CD1300" s="1"/>
      <c r="CI1300" s="1"/>
      <c r="CN1300" s="1"/>
      <c r="CS1300" s="1"/>
      <c r="CX1300" s="1"/>
      <c r="DC1300" s="1"/>
      <c r="DH1300" s="1"/>
      <c r="DM1300" s="1"/>
    </row>
    <row r="1301" spans="1:117" ht="15" customHeight="1">
      <c r="A1301" s="1"/>
      <c r="B1301" s="1"/>
      <c r="G1301" s="1"/>
      <c r="L1301" s="1"/>
      <c r="Q1301" s="1"/>
      <c r="V1301" s="1"/>
      <c r="AA1301" s="1"/>
      <c r="AF1301" s="1"/>
      <c r="AK1301" s="1"/>
      <c r="AP1301" s="1"/>
      <c r="AU1301" s="1"/>
      <c r="AZ1301" s="1"/>
      <c r="BE1301" s="1"/>
      <c r="BJ1301" s="1"/>
      <c r="BO1301" s="1"/>
      <c r="BT1301" s="1"/>
      <c r="BY1301" s="1"/>
      <c r="CD1301" s="1"/>
      <c r="CI1301" s="1"/>
      <c r="CN1301" s="1"/>
      <c r="CS1301" s="1"/>
      <c r="CX1301" s="1"/>
      <c r="DC1301" s="1"/>
      <c r="DH1301" s="1"/>
      <c r="DM1301" s="1"/>
    </row>
    <row r="1302" spans="1:117" ht="15" customHeight="1">
      <c r="A1302" s="1"/>
      <c r="B1302" s="1"/>
      <c r="G1302" s="1"/>
      <c r="L1302" s="1"/>
      <c r="Q1302" s="1"/>
      <c r="V1302" s="1"/>
      <c r="AA1302" s="1"/>
      <c r="AF1302" s="1"/>
      <c r="AK1302" s="1"/>
      <c r="AP1302" s="1"/>
      <c r="AU1302" s="1"/>
      <c r="AZ1302" s="1"/>
      <c r="BE1302" s="1"/>
      <c r="BJ1302" s="1"/>
      <c r="BO1302" s="1"/>
      <c r="BT1302" s="1"/>
      <c r="BY1302" s="1"/>
      <c r="CD1302" s="1"/>
      <c r="CI1302" s="1"/>
      <c r="CN1302" s="1"/>
      <c r="CS1302" s="1"/>
      <c r="CX1302" s="1"/>
      <c r="DC1302" s="1"/>
      <c r="DH1302" s="1"/>
      <c r="DM1302" s="1"/>
    </row>
    <row r="1303" spans="1:117" ht="15" customHeight="1">
      <c r="A1303" s="1"/>
      <c r="B1303" s="1"/>
      <c r="G1303" s="1"/>
      <c r="L1303" s="1"/>
      <c r="Q1303" s="1"/>
      <c r="V1303" s="1"/>
      <c r="AA1303" s="1"/>
      <c r="AF1303" s="1"/>
      <c r="AK1303" s="1"/>
      <c r="AP1303" s="1"/>
      <c r="AU1303" s="1"/>
      <c r="AZ1303" s="1"/>
      <c r="BE1303" s="1"/>
      <c r="BJ1303" s="1"/>
      <c r="BO1303" s="1"/>
      <c r="BT1303" s="1"/>
      <c r="BY1303" s="1"/>
      <c r="CD1303" s="1"/>
      <c r="CI1303" s="1"/>
      <c r="CN1303" s="1"/>
      <c r="CS1303" s="1"/>
      <c r="CX1303" s="1"/>
      <c r="DC1303" s="1"/>
      <c r="DH1303" s="1"/>
      <c r="DM1303" s="1"/>
    </row>
    <row r="1304" spans="1:117" ht="15" customHeight="1">
      <c r="A1304" s="1"/>
      <c r="B1304" s="1"/>
      <c r="G1304" s="1"/>
      <c r="L1304" s="1"/>
      <c r="Q1304" s="1"/>
      <c r="V1304" s="1"/>
      <c r="AA1304" s="1"/>
      <c r="AF1304" s="1"/>
      <c r="AK1304" s="1"/>
      <c r="AP1304" s="1"/>
      <c r="AU1304" s="1"/>
      <c r="AZ1304" s="1"/>
      <c r="BE1304" s="1"/>
      <c r="BJ1304" s="1"/>
      <c r="BO1304" s="1"/>
      <c r="BT1304" s="1"/>
      <c r="BY1304" s="1"/>
      <c r="CD1304" s="1"/>
      <c r="CI1304" s="1"/>
      <c r="CN1304" s="1"/>
      <c r="CS1304" s="1"/>
      <c r="CX1304" s="1"/>
      <c r="DC1304" s="1"/>
      <c r="DH1304" s="1"/>
      <c r="DM1304" s="1"/>
    </row>
    <row r="1305" spans="1:117" ht="15" customHeight="1">
      <c r="A1305" s="1"/>
      <c r="B1305" s="1"/>
      <c r="G1305" s="1"/>
      <c r="L1305" s="1"/>
      <c r="Q1305" s="1"/>
      <c r="V1305" s="1"/>
      <c r="AA1305" s="1"/>
      <c r="AF1305" s="1"/>
      <c r="AK1305" s="1"/>
      <c r="AP1305" s="1"/>
      <c r="AU1305" s="1"/>
      <c r="AZ1305" s="1"/>
      <c r="BE1305" s="1"/>
      <c r="BJ1305" s="1"/>
      <c r="BO1305" s="1"/>
      <c r="BT1305" s="1"/>
      <c r="BY1305" s="1"/>
      <c r="CD1305" s="1"/>
      <c r="CI1305" s="1"/>
      <c r="CN1305" s="1"/>
      <c r="CS1305" s="1"/>
      <c r="CX1305" s="1"/>
      <c r="DC1305" s="1"/>
      <c r="DH1305" s="1"/>
      <c r="DM1305" s="1"/>
    </row>
    <row r="1306" spans="1:117" ht="15" customHeight="1">
      <c r="A1306" s="1"/>
      <c r="B1306" s="1"/>
      <c r="G1306" s="1"/>
      <c r="L1306" s="1"/>
      <c r="Q1306" s="1"/>
      <c r="V1306" s="1"/>
      <c r="AA1306" s="1"/>
      <c r="AF1306" s="1"/>
      <c r="AK1306" s="1"/>
      <c r="AP1306" s="1"/>
      <c r="AU1306" s="1"/>
      <c r="AZ1306" s="1"/>
      <c r="BE1306" s="1"/>
      <c r="BJ1306" s="1"/>
      <c r="BO1306" s="1"/>
      <c r="BT1306" s="1"/>
      <c r="BY1306" s="1"/>
      <c r="CD1306" s="1"/>
      <c r="CI1306" s="1"/>
      <c r="CN1306" s="1"/>
      <c r="CS1306" s="1"/>
      <c r="CX1306" s="1"/>
      <c r="DC1306" s="1"/>
      <c r="DH1306" s="1"/>
      <c r="DM1306" s="1"/>
    </row>
    <row r="1307" spans="1:117" ht="15" customHeight="1">
      <c r="A1307" s="1"/>
      <c r="B1307" s="1"/>
      <c r="G1307" s="1"/>
      <c r="L1307" s="1"/>
      <c r="Q1307" s="1"/>
      <c r="V1307" s="1"/>
      <c r="AA1307" s="1"/>
      <c r="AF1307" s="1"/>
      <c r="AK1307" s="1"/>
      <c r="AP1307" s="1"/>
      <c r="AU1307" s="1"/>
      <c r="AZ1307" s="1"/>
      <c r="BE1307" s="1"/>
      <c r="BJ1307" s="1"/>
      <c r="BO1307" s="1"/>
      <c r="BT1307" s="1"/>
      <c r="BY1307" s="1"/>
      <c r="CD1307" s="1"/>
      <c r="CI1307" s="1"/>
      <c r="CN1307" s="1"/>
      <c r="CS1307" s="1"/>
      <c r="CX1307" s="1"/>
      <c r="DC1307" s="1"/>
      <c r="DH1307" s="1"/>
      <c r="DM1307" s="1"/>
    </row>
    <row r="1308" spans="1:117" ht="15" customHeight="1">
      <c r="A1308" s="1"/>
      <c r="B1308" s="1"/>
      <c r="G1308" s="1"/>
      <c r="L1308" s="1"/>
      <c r="Q1308" s="1"/>
      <c r="V1308" s="1"/>
      <c r="AA1308" s="1"/>
      <c r="AF1308" s="1"/>
      <c r="AK1308" s="1"/>
      <c r="AP1308" s="1"/>
      <c r="AU1308" s="1"/>
      <c r="AZ1308" s="1"/>
      <c r="BE1308" s="1"/>
      <c r="BJ1308" s="1"/>
      <c r="BO1308" s="1"/>
      <c r="BT1308" s="1"/>
      <c r="BY1308" s="1"/>
      <c r="CD1308" s="1"/>
      <c r="CI1308" s="1"/>
      <c r="CN1308" s="1"/>
      <c r="CS1308" s="1"/>
      <c r="CX1308" s="1"/>
      <c r="DC1308" s="1"/>
      <c r="DH1308" s="1"/>
      <c r="DM1308" s="1"/>
    </row>
    <row r="1309" spans="1:117" ht="15" customHeight="1">
      <c r="A1309" s="1"/>
      <c r="B1309" s="1"/>
      <c r="G1309" s="1"/>
      <c r="L1309" s="1"/>
      <c r="Q1309" s="1"/>
      <c r="V1309" s="1"/>
      <c r="AA1309" s="1"/>
      <c r="AF1309" s="1"/>
      <c r="AK1309" s="1"/>
      <c r="AP1309" s="1"/>
      <c r="AU1309" s="1"/>
      <c r="AZ1309" s="1"/>
      <c r="BE1309" s="1"/>
      <c r="BJ1309" s="1"/>
      <c r="BO1309" s="1"/>
      <c r="BT1309" s="1"/>
      <c r="BY1309" s="1"/>
      <c r="CD1309" s="1"/>
      <c r="CI1309" s="1"/>
      <c r="CN1309" s="1"/>
      <c r="CS1309" s="1"/>
      <c r="CX1309" s="1"/>
      <c r="DC1309" s="1"/>
      <c r="DH1309" s="1"/>
      <c r="DM1309" s="1"/>
    </row>
    <row r="1310" spans="1:117" ht="15" customHeight="1">
      <c r="A1310" s="1"/>
      <c r="B1310" s="1"/>
      <c r="G1310" s="1"/>
      <c r="L1310" s="1"/>
      <c r="Q1310" s="1"/>
      <c r="V1310" s="1"/>
      <c r="AA1310" s="1"/>
      <c r="AF1310" s="1"/>
      <c r="AK1310" s="1"/>
      <c r="AP1310" s="1"/>
      <c r="AU1310" s="1"/>
      <c r="AZ1310" s="1"/>
      <c r="BE1310" s="1"/>
      <c r="BJ1310" s="1"/>
      <c r="BO1310" s="1"/>
      <c r="BT1310" s="1"/>
      <c r="BY1310" s="1"/>
      <c r="CD1310" s="1"/>
      <c r="CI1310" s="1"/>
      <c r="CN1310" s="1"/>
      <c r="CS1310" s="1"/>
      <c r="CX1310" s="1"/>
      <c r="DC1310" s="1"/>
      <c r="DH1310" s="1"/>
      <c r="DM1310" s="1"/>
    </row>
    <row r="1311" spans="1:117" ht="15" customHeight="1">
      <c r="A1311" s="1"/>
      <c r="B1311" s="1"/>
      <c r="G1311" s="1"/>
      <c r="L1311" s="1"/>
      <c r="Q1311" s="1"/>
      <c r="V1311" s="1"/>
      <c r="AA1311" s="1"/>
      <c r="AF1311" s="1"/>
      <c r="AK1311" s="1"/>
      <c r="AP1311" s="1"/>
      <c r="AU1311" s="1"/>
      <c r="AZ1311" s="1"/>
      <c r="BE1311" s="1"/>
      <c r="BJ1311" s="1"/>
      <c r="BO1311" s="1"/>
      <c r="BT1311" s="1"/>
      <c r="BY1311" s="1"/>
      <c r="CD1311" s="1"/>
      <c r="CI1311" s="1"/>
      <c r="CN1311" s="1"/>
      <c r="CS1311" s="1"/>
      <c r="CX1311" s="1"/>
      <c r="DC1311" s="1"/>
      <c r="DH1311" s="1"/>
      <c r="DM1311" s="1"/>
    </row>
    <row r="1312" spans="1:117" ht="15" customHeight="1">
      <c r="A1312" s="1"/>
      <c r="B1312" s="1"/>
      <c r="G1312" s="1"/>
      <c r="L1312" s="1"/>
      <c r="Q1312" s="1"/>
      <c r="V1312" s="1"/>
      <c r="AA1312" s="1"/>
      <c r="AF1312" s="1"/>
      <c r="AK1312" s="1"/>
      <c r="AP1312" s="1"/>
      <c r="AU1312" s="1"/>
      <c r="AZ1312" s="1"/>
      <c r="BE1312" s="1"/>
      <c r="BJ1312" s="1"/>
      <c r="BO1312" s="1"/>
      <c r="BT1312" s="1"/>
      <c r="BY1312" s="1"/>
      <c r="CD1312" s="1"/>
      <c r="CI1312" s="1"/>
      <c r="CN1312" s="1"/>
      <c r="CS1312" s="1"/>
      <c r="CX1312" s="1"/>
      <c r="DC1312" s="1"/>
      <c r="DH1312" s="1"/>
      <c r="DM1312" s="1"/>
    </row>
    <row r="1313" spans="1:117" ht="15" customHeight="1">
      <c r="A1313" s="1"/>
      <c r="B1313" s="1"/>
      <c r="G1313" s="1"/>
      <c r="L1313" s="1"/>
      <c r="Q1313" s="1"/>
      <c r="V1313" s="1"/>
      <c r="AA1313" s="1"/>
      <c r="AF1313" s="1"/>
      <c r="AK1313" s="1"/>
      <c r="AP1313" s="1"/>
      <c r="AU1313" s="1"/>
      <c r="AZ1313" s="1"/>
      <c r="BE1313" s="1"/>
      <c r="BJ1313" s="1"/>
      <c r="BO1313" s="1"/>
      <c r="BT1313" s="1"/>
      <c r="BY1313" s="1"/>
      <c r="CD1313" s="1"/>
      <c r="CI1313" s="1"/>
      <c r="CN1313" s="1"/>
      <c r="CS1313" s="1"/>
      <c r="CX1313" s="1"/>
      <c r="DC1313" s="1"/>
      <c r="DH1313" s="1"/>
      <c r="DM1313" s="1"/>
    </row>
    <row r="1314" spans="1:117" ht="15" customHeight="1">
      <c r="A1314" s="1"/>
      <c r="B1314" s="1"/>
      <c r="G1314" s="1"/>
      <c r="L1314" s="1"/>
      <c r="Q1314" s="1"/>
      <c r="V1314" s="1"/>
      <c r="AA1314" s="1"/>
      <c r="AF1314" s="1"/>
      <c r="AK1314" s="1"/>
      <c r="AP1314" s="1"/>
      <c r="AU1314" s="1"/>
      <c r="AZ1314" s="1"/>
      <c r="BE1314" s="1"/>
      <c r="BJ1314" s="1"/>
      <c r="BO1314" s="1"/>
      <c r="BT1314" s="1"/>
      <c r="BY1314" s="1"/>
      <c r="CD1314" s="1"/>
      <c r="CI1314" s="1"/>
      <c r="CN1314" s="1"/>
      <c r="CS1314" s="1"/>
      <c r="CX1314" s="1"/>
      <c r="DC1314" s="1"/>
      <c r="DH1314" s="1"/>
      <c r="DM1314" s="1"/>
    </row>
    <row r="1315" spans="1:117" ht="15" customHeight="1">
      <c r="A1315" s="1"/>
      <c r="B1315" s="1"/>
      <c r="G1315" s="1"/>
      <c r="L1315" s="1"/>
      <c r="Q1315" s="1"/>
      <c r="V1315" s="1"/>
      <c r="AA1315" s="1"/>
      <c r="AF1315" s="1"/>
      <c r="AK1315" s="1"/>
      <c r="AP1315" s="1"/>
      <c r="AU1315" s="1"/>
      <c r="AZ1315" s="1"/>
      <c r="BE1315" s="1"/>
      <c r="BJ1315" s="1"/>
      <c r="BO1315" s="1"/>
      <c r="BT1315" s="1"/>
      <c r="BY1315" s="1"/>
      <c r="CD1315" s="1"/>
      <c r="CI1315" s="1"/>
      <c r="CN1315" s="1"/>
      <c r="CS1315" s="1"/>
      <c r="CX1315" s="1"/>
      <c r="DC1315" s="1"/>
      <c r="DH1315" s="1"/>
      <c r="DM1315" s="1"/>
    </row>
    <row r="1316" spans="1:117" ht="15" customHeight="1">
      <c r="A1316" s="1"/>
      <c r="B1316" s="1"/>
      <c r="G1316" s="1"/>
      <c r="L1316" s="1"/>
      <c r="Q1316" s="1"/>
      <c r="V1316" s="1"/>
      <c r="AA1316" s="1"/>
      <c r="AF1316" s="1"/>
      <c r="AK1316" s="1"/>
      <c r="AP1316" s="1"/>
      <c r="AU1316" s="1"/>
      <c r="AZ1316" s="1"/>
      <c r="BE1316" s="1"/>
      <c r="BJ1316" s="1"/>
      <c r="BO1316" s="1"/>
      <c r="BT1316" s="1"/>
      <c r="BY1316" s="1"/>
      <c r="CD1316" s="1"/>
      <c r="CI1316" s="1"/>
      <c r="CN1316" s="1"/>
      <c r="CS1316" s="1"/>
      <c r="CX1316" s="1"/>
      <c r="DC1316" s="1"/>
      <c r="DH1316" s="1"/>
      <c r="DM1316" s="1"/>
    </row>
    <row r="1317" spans="1:117" ht="15" customHeight="1">
      <c r="A1317" s="1"/>
      <c r="B1317" s="1"/>
      <c r="G1317" s="1"/>
      <c r="L1317" s="1"/>
      <c r="Q1317" s="1"/>
      <c r="V1317" s="1"/>
      <c r="AA1317" s="1"/>
      <c r="AF1317" s="1"/>
      <c r="AK1317" s="1"/>
      <c r="AP1317" s="1"/>
      <c r="AU1317" s="1"/>
      <c r="AZ1317" s="1"/>
      <c r="BE1317" s="1"/>
      <c r="BJ1317" s="1"/>
      <c r="BO1317" s="1"/>
      <c r="BT1317" s="1"/>
      <c r="BY1317" s="1"/>
      <c r="CD1317" s="1"/>
      <c r="CI1317" s="1"/>
      <c r="CN1317" s="1"/>
      <c r="CS1317" s="1"/>
      <c r="CX1317" s="1"/>
      <c r="DC1317" s="1"/>
      <c r="DH1317" s="1"/>
      <c r="DM1317" s="1"/>
    </row>
    <row r="1318" spans="1:117" ht="15" customHeight="1">
      <c r="A1318" s="1"/>
      <c r="B1318" s="1"/>
      <c r="G1318" s="1"/>
      <c r="L1318" s="1"/>
      <c r="Q1318" s="1"/>
      <c r="V1318" s="1"/>
      <c r="AA1318" s="1"/>
      <c r="AF1318" s="1"/>
      <c r="AK1318" s="1"/>
      <c r="AP1318" s="1"/>
      <c r="AU1318" s="1"/>
      <c r="AZ1318" s="1"/>
      <c r="BE1318" s="1"/>
      <c r="BJ1318" s="1"/>
      <c r="BO1318" s="1"/>
      <c r="BT1318" s="1"/>
      <c r="BY1318" s="1"/>
      <c r="CD1318" s="1"/>
      <c r="CI1318" s="1"/>
      <c r="CN1318" s="1"/>
      <c r="CS1318" s="1"/>
      <c r="CX1318" s="1"/>
      <c r="DC1318" s="1"/>
      <c r="DH1318" s="1"/>
      <c r="DM1318" s="1"/>
    </row>
    <row r="1319" spans="1:117" ht="15" customHeight="1">
      <c r="A1319" s="1"/>
      <c r="B1319" s="1"/>
      <c r="G1319" s="1"/>
      <c r="L1319" s="1"/>
      <c r="Q1319" s="1"/>
      <c r="V1319" s="1"/>
      <c r="AA1319" s="1"/>
      <c r="AF1319" s="1"/>
      <c r="AK1319" s="1"/>
      <c r="AP1319" s="1"/>
      <c r="AU1319" s="1"/>
      <c r="AZ1319" s="1"/>
      <c r="BE1319" s="1"/>
      <c r="BJ1319" s="1"/>
      <c r="BO1319" s="1"/>
      <c r="BT1319" s="1"/>
      <c r="BY1319" s="1"/>
      <c r="CD1319" s="1"/>
      <c r="CI1319" s="1"/>
      <c r="CN1319" s="1"/>
      <c r="CS1319" s="1"/>
      <c r="CX1319" s="1"/>
      <c r="DC1319" s="1"/>
      <c r="DH1319" s="1"/>
      <c r="DM1319" s="1"/>
    </row>
    <row r="1320" spans="1:117" ht="15" customHeight="1">
      <c r="A1320" s="1"/>
      <c r="B1320" s="1"/>
      <c r="G1320" s="1"/>
      <c r="L1320" s="1"/>
      <c r="Q1320" s="1"/>
      <c r="V1320" s="1"/>
      <c r="AA1320" s="1"/>
      <c r="AF1320" s="1"/>
      <c r="AK1320" s="1"/>
      <c r="AP1320" s="1"/>
      <c r="AU1320" s="1"/>
      <c r="AZ1320" s="1"/>
      <c r="BE1320" s="1"/>
      <c r="BJ1320" s="1"/>
      <c r="BO1320" s="1"/>
      <c r="BT1320" s="1"/>
      <c r="BY1320" s="1"/>
      <c r="CD1320" s="1"/>
      <c r="CI1320" s="1"/>
      <c r="CN1320" s="1"/>
      <c r="CS1320" s="1"/>
      <c r="CX1320" s="1"/>
      <c r="DC1320" s="1"/>
      <c r="DH1320" s="1"/>
      <c r="DM1320" s="1"/>
    </row>
    <row r="1321" spans="1:117" ht="15" customHeight="1">
      <c r="A1321" s="1"/>
      <c r="B1321" s="1"/>
      <c r="G1321" s="1"/>
      <c r="L1321" s="1"/>
      <c r="Q1321" s="1"/>
      <c r="V1321" s="1"/>
      <c r="AA1321" s="1"/>
      <c r="AF1321" s="1"/>
      <c r="AK1321" s="1"/>
      <c r="AP1321" s="1"/>
      <c r="AU1321" s="1"/>
      <c r="AZ1321" s="1"/>
      <c r="BE1321" s="1"/>
      <c r="BJ1321" s="1"/>
      <c r="BO1321" s="1"/>
      <c r="BT1321" s="1"/>
      <c r="BY1321" s="1"/>
      <c r="CD1321" s="1"/>
      <c r="CI1321" s="1"/>
      <c r="CN1321" s="1"/>
      <c r="CS1321" s="1"/>
      <c r="CX1321" s="1"/>
      <c r="DC1321" s="1"/>
      <c r="DH1321" s="1"/>
      <c r="DM1321" s="1"/>
    </row>
    <row r="1322" spans="1:117" ht="15" customHeight="1">
      <c r="A1322" s="1"/>
      <c r="B1322" s="1"/>
      <c r="G1322" s="1"/>
      <c r="L1322" s="1"/>
      <c r="Q1322" s="1"/>
      <c r="V1322" s="1"/>
      <c r="AA1322" s="1"/>
      <c r="AF1322" s="1"/>
      <c r="AK1322" s="1"/>
      <c r="AP1322" s="1"/>
      <c r="AU1322" s="1"/>
      <c r="AZ1322" s="1"/>
      <c r="BE1322" s="1"/>
      <c r="BJ1322" s="1"/>
      <c r="BO1322" s="1"/>
      <c r="BT1322" s="1"/>
      <c r="BY1322" s="1"/>
      <c r="CD1322" s="1"/>
      <c r="CI1322" s="1"/>
      <c r="CN1322" s="1"/>
      <c r="CS1322" s="1"/>
      <c r="CX1322" s="1"/>
      <c r="DC1322" s="1"/>
      <c r="DH1322" s="1"/>
      <c r="DM1322" s="1"/>
    </row>
    <row r="1323" spans="1:117" ht="15" customHeight="1">
      <c r="A1323" s="1"/>
      <c r="B1323" s="1"/>
      <c r="G1323" s="1"/>
      <c r="L1323" s="1"/>
      <c r="Q1323" s="1"/>
      <c r="V1323" s="1"/>
      <c r="AA1323" s="1"/>
      <c r="AF1323" s="1"/>
      <c r="AK1323" s="1"/>
      <c r="AP1323" s="1"/>
      <c r="AU1323" s="1"/>
      <c r="AZ1323" s="1"/>
      <c r="BE1323" s="1"/>
      <c r="BJ1323" s="1"/>
      <c r="BO1323" s="1"/>
      <c r="BT1323" s="1"/>
      <c r="BY1323" s="1"/>
      <c r="CD1323" s="1"/>
      <c r="CI1323" s="1"/>
      <c r="CN1323" s="1"/>
      <c r="CS1323" s="1"/>
      <c r="CX1323" s="1"/>
      <c r="DC1323" s="1"/>
      <c r="DH1323" s="1"/>
      <c r="DM1323" s="1"/>
    </row>
    <row r="1324" spans="1:117" ht="15" customHeight="1">
      <c r="A1324" s="1"/>
      <c r="B1324" s="1"/>
      <c r="G1324" s="1"/>
      <c r="L1324" s="1"/>
      <c r="Q1324" s="1"/>
      <c r="V1324" s="1"/>
      <c r="AA1324" s="1"/>
      <c r="AF1324" s="1"/>
      <c r="AK1324" s="1"/>
      <c r="AP1324" s="1"/>
      <c r="AU1324" s="1"/>
      <c r="AZ1324" s="1"/>
      <c r="BE1324" s="1"/>
      <c r="BJ1324" s="1"/>
      <c r="BO1324" s="1"/>
      <c r="BT1324" s="1"/>
      <c r="BY1324" s="1"/>
      <c r="CD1324" s="1"/>
      <c r="CI1324" s="1"/>
      <c r="CN1324" s="1"/>
      <c r="CS1324" s="1"/>
      <c r="CX1324" s="1"/>
      <c r="DC1324" s="1"/>
      <c r="DH1324" s="1"/>
      <c r="DM1324" s="1"/>
    </row>
    <row r="1325" spans="1:117" ht="15" customHeight="1">
      <c r="A1325" s="1"/>
      <c r="B1325" s="1"/>
      <c r="G1325" s="1"/>
      <c r="L1325" s="1"/>
      <c r="Q1325" s="1"/>
      <c r="V1325" s="1"/>
      <c r="AA1325" s="1"/>
      <c r="AF1325" s="1"/>
      <c r="AK1325" s="1"/>
      <c r="AP1325" s="1"/>
      <c r="AU1325" s="1"/>
      <c r="AZ1325" s="1"/>
      <c r="BE1325" s="1"/>
      <c r="BJ1325" s="1"/>
      <c r="BO1325" s="1"/>
      <c r="BT1325" s="1"/>
      <c r="BY1325" s="1"/>
      <c r="CD1325" s="1"/>
      <c r="CI1325" s="1"/>
      <c r="CN1325" s="1"/>
      <c r="CS1325" s="1"/>
      <c r="CX1325" s="1"/>
      <c r="DC1325" s="1"/>
      <c r="DH1325" s="1"/>
      <c r="DM1325" s="1"/>
    </row>
    <row r="1326" spans="1:117" ht="15" customHeight="1">
      <c r="A1326" s="1"/>
      <c r="B1326" s="1"/>
      <c r="G1326" s="1"/>
      <c r="L1326" s="1"/>
      <c r="Q1326" s="1"/>
      <c r="V1326" s="1"/>
      <c r="AA1326" s="1"/>
      <c r="AF1326" s="1"/>
      <c r="AK1326" s="1"/>
      <c r="AP1326" s="1"/>
      <c r="AU1326" s="1"/>
      <c r="AZ1326" s="1"/>
      <c r="BE1326" s="1"/>
      <c r="BJ1326" s="1"/>
      <c r="BO1326" s="1"/>
      <c r="BT1326" s="1"/>
      <c r="BY1326" s="1"/>
      <c r="CD1326" s="1"/>
      <c r="CI1326" s="1"/>
      <c r="CN1326" s="1"/>
      <c r="CS1326" s="1"/>
      <c r="CX1326" s="1"/>
      <c r="DC1326" s="1"/>
      <c r="DH1326" s="1"/>
      <c r="DM1326" s="1"/>
    </row>
    <row r="1327" spans="1:117" ht="15" customHeight="1">
      <c r="A1327" s="1"/>
      <c r="B1327" s="1"/>
      <c r="G1327" s="1"/>
      <c r="L1327" s="1"/>
      <c r="Q1327" s="1"/>
      <c r="V1327" s="1"/>
      <c r="AA1327" s="1"/>
      <c r="AF1327" s="1"/>
      <c r="AK1327" s="1"/>
      <c r="AP1327" s="1"/>
      <c r="AU1327" s="1"/>
      <c r="AZ1327" s="1"/>
      <c r="BE1327" s="1"/>
      <c r="BJ1327" s="1"/>
      <c r="BO1327" s="1"/>
      <c r="BT1327" s="1"/>
      <c r="BY1327" s="1"/>
      <c r="CD1327" s="1"/>
      <c r="CI1327" s="1"/>
      <c r="CN1327" s="1"/>
      <c r="CS1327" s="1"/>
      <c r="CX1327" s="1"/>
      <c r="DC1327" s="1"/>
      <c r="DH1327" s="1"/>
      <c r="DM1327" s="1"/>
    </row>
    <row r="1328" spans="1:117" ht="15" customHeight="1">
      <c r="A1328" s="1"/>
      <c r="B1328" s="1"/>
      <c r="G1328" s="1"/>
      <c r="L1328" s="1"/>
      <c r="Q1328" s="1"/>
      <c r="V1328" s="1"/>
      <c r="AA1328" s="1"/>
      <c r="AF1328" s="1"/>
      <c r="AK1328" s="1"/>
      <c r="AP1328" s="1"/>
      <c r="AU1328" s="1"/>
      <c r="AZ1328" s="1"/>
      <c r="BE1328" s="1"/>
      <c r="BJ1328" s="1"/>
      <c r="BO1328" s="1"/>
      <c r="BT1328" s="1"/>
      <c r="BY1328" s="1"/>
      <c r="CD1328" s="1"/>
      <c r="CI1328" s="1"/>
      <c r="CN1328" s="1"/>
      <c r="CS1328" s="1"/>
      <c r="CX1328" s="1"/>
      <c r="DC1328" s="1"/>
      <c r="DH1328" s="1"/>
      <c r="DM1328" s="1"/>
    </row>
    <row r="1329" spans="1:117" ht="15" customHeight="1">
      <c r="A1329" s="1"/>
      <c r="B1329" s="1"/>
      <c r="G1329" s="1"/>
      <c r="L1329" s="1"/>
      <c r="Q1329" s="1"/>
      <c r="V1329" s="1"/>
      <c r="AA1329" s="1"/>
      <c r="AF1329" s="1"/>
      <c r="AK1329" s="1"/>
      <c r="AP1329" s="1"/>
      <c r="AU1329" s="1"/>
      <c r="AZ1329" s="1"/>
      <c r="BE1329" s="1"/>
      <c r="BJ1329" s="1"/>
      <c r="BO1329" s="1"/>
      <c r="BT1329" s="1"/>
      <c r="BY1329" s="1"/>
      <c r="CD1329" s="1"/>
      <c r="CI1329" s="1"/>
      <c r="CN1329" s="1"/>
      <c r="CS1329" s="1"/>
      <c r="CX1329" s="1"/>
      <c r="DC1329" s="1"/>
      <c r="DH1329" s="1"/>
      <c r="DM1329" s="1"/>
    </row>
    <row r="1330" spans="1:117" ht="15" customHeight="1">
      <c r="A1330" s="1"/>
      <c r="B1330" s="1"/>
      <c r="G1330" s="1"/>
      <c r="L1330" s="1"/>
      <c r="Q1330" s="1"/>
      <c r="V1330" s="1"/>
      <c r="AA1330" s="1"/>
      <c r="AF1330" s="1"/>
      <c r="AK1330" s="1"/>
      <c r="AP1330" s="1"/>
      <c r="AU1330" s="1"/>
      <c r="AZ1330" s="1"/>
      <c r="BE1330" s="1"/>
      <c r="BJ1330" s="1"/>
      <c r="BO1330" s="1"/>
      <c r="BT1330" s="1"/>
      <c r="BY1330" s="1"/>
      <c r="CD1330" s="1"/>
      <c r="CI1330" s="1"/>
      <c r="CN1330" s="1"/>
      <c r="CS1330" s="1"/>
      <c r="CX1330" s="1"/>
      <c r="DC1330" s="1"/>
      <c r="DH1330" s="1"/>
      <c r="DM1330" s="1"/>
    </row>
    <row r="1331" spans="1:117" ht="15" customHeight="1">
      <c r="A1331" s="1"/>
      <c r="B1331" s="1"/>
      <c r="G1331" s="1"/>
      <c r="L1331" s="1"/>
      <c r="Q1331" s="1"/>
      <c r="V1331" s="1"/>
      <c r="AA1331" s="1"/>
      <c r="AF1331" s="1"/>
      <c r="AK1331" s="1"/>
      <c r="AP1331" s="1"/>
      <c r="AU1331" s="1"/>
      <c r="AZ1331" s="1"/>
      <c r="BE1331" s="1"/>
      <c r="BJ1331" s="1"/>
      <c r="BO1331" s="1"/>
      <c r="BT1331" s="1"/>
      <c r="BY1331" s="1"/>
      <c r="CD1331" s="1"/>
      <c r="CI1331" s="1"/>
      <c r="CN1331" s="1"/>
      <c r="CS1331" s="1"/>
      <c r="CX1331" s="1"/>
      <c r="DC1331" s="1"/>
      <c r="DH1331" s="1"/>
      <c r="DM1331" s="1"/>
    </row>
    <row r="1332" spans="1:117" ht="15" customHeight="1">
      <c r="A1332" s="1"/>
      <c r="B1332" s="1"/>
      <c r="G1332" s="1"/>
      <c r="L1332" s="1"/>
      <c r="Q1332" s="1"/>
      <c r="V1332" s="1"/>
      <c r="AA1332" s="1"/>
      <c r="AF1332" s="1"/>
      <c r="AK1332" s="1"/>
      <c r="AP1332" s="1"/>
      <c r="AU1332" s="1"/>
      <c r="AZ1332" s="1"/>
      <c r="BE1332" s="1"/>
      <c r="BJ1332" s="1"/>
      <c r="BO1332" s="1"/>
      <c r="BT1332" s="1"/>
      <c r="BY1332" s="1"/>
      <c r="CD1332" s="1"/>
      <c r="CI1332" s="1"/>
      <c r="CN1332" s="1"/>
      <c r="CS1332" s="1"/>
      <c r="CX1332" s="1"/>
      <c r="DC1332" s="1"/>
      <c r="DH1332" s="1"/>
      <c r="DM1332" s="1"/>
    </row>
    <row r="1333" spans="1:117" ht="15" customHeight="1">
      <c r="A1333" s="1"/>
      <c r="B1333" s="1"/>
      <c r="G1333" s="1"/>
      <c r="L1333" s="1"/>
      <c r="Q1333" s="1"/>
      <c r="V1333" s="1"/>
      <c r="AA1333" s="1"/>
      <c r="AF1333" s="1"/>
      <c r="AK1333" s="1"/>
      <c r="AP1333" s="1"/>
      <c r="AU1333" s="1"/>
      <c r="AZ1333" s="1"/>
      <c r="BE1333" s="1"/>
      <c r="BJ1333" s="1"/>
      <c r="BO1333" s="1"/>
      <c r="BT1333" s="1"/>
      <c r="BY1333" s="1"/>
      <c r="CD1333" s="1"/>
      <c r="CI1333" s="1"/>
      <c r="CN1333" s="1"/>
      <c r="CS1333" s="1"/>
      <c r="CX1333" s="1"/>
      <c r="DC1333" s="1"/>
      <c r="DH1333" s="1"/>
      <c r="DM1333" s="1"/>
    </row>
    <row r="1334" spans="1:117" ht="15" customHeight="1">
      <c r="A1334" s="1"/>
      <c r="B1334" s="1"/>
      <c r="G1334" s="1"/>
      <c r="L1334" s="1"/>
      <c r="Q1334" s="1"/>
      <c r="V1334" s="1"/>
      <c r="AA1334" s="1"/>
      <c r="AF1334" s="1"/>
      <c r="AK1334" s="1"/>
      <c r="AP1334" s="1"/>
      <c r="AU1334" s="1"/>
      <c r="AZ1334" s="1"/>
      <c r="BE1334" s="1"/>
      <c r="BJ1334" s="1"/>
      <c r="BO1334" s="1"/>
      <c r="BT1334" s="1"/>
      <c r="BY1334" s="1"/>
      <c r="CD1334" s="1"/>
      <c r="CI1334" s="1"/>
      <c r="CN1334" s="1"/>
      <c r="CS1334" s="1"/>
      <c r="CX1334" s="1"/>
      <c r="DC1334" s="1"/>
      <c r="DH1334" s="1"/>
      <c r="DM1334" s="1"/>
    </row>
    <row r="1335" spans="1:117" ht="15" customHeight="1">
      <c r="A1335" s="1"/>
      <c r="B1335" s="1"/>
      <c r="G1335" s="1"/>
      <c r="L1335" s="1"/>
      <c r="Q1335" s="1"/>
      <c r="V1335" s="1"/>
      <c r="AA1335" s="1"/>
      <c r="AF1335" s="1"/>
      <c r="AK1335" s="1"/>
      <c r="AP1335" s="1"/>
      <c r="AU1335" s="1"/>
      <c r="AZ1335" s="1"/>
      <c r="BE1335" s="1"/>
      <c r="BJ1335" s="1"/>
      <c r="BO1335" s="1"/>
      <c r="BT1335" s="1"/>
      <c r="BY1335" s="1"/>
      <c r="CD1335" s="1"/>
      <c r="CI1335" s="1"/>
      <c r="CN1335" s="1"/>
      <c r="CS1335" s="1"/>
      <c r="CX1335" s="1"/>
      <c r="DC1335" s="1"/>
      <c r="DH1335" s="1"/>
      <c r="DM1335" s="1"/>
    </row>
    <row r="1336" spans="1:117" ht="15" customHeight="1">
      <c r="A1336" s="1"/>
      <c r="B1336" s="1"/>
      <c r="G1336" s="1"/>
      <c r="L1336" s="1"/>
      <c r="Q1336" s="1"/>
      <c r="V1336" s="1"/>
      <c r="AA1336" s="1"/>
      <c r="AF1336" s="1"/>
      <c r="AK1336" s="1"/>
      <c r="AP1336" s="1"/>
      <c r="AU1336" s="1"/>
      <c r="AZ1336" s="1"/>
      <c r="BE1336" s="1"/>
      <c r="BJ1336" s="1"/>
      <c r="BO1336" s="1"/>
      <c r="BT1336" s="1"/>
      <c r="BY1336" s="1"/>
      <c r="CD1336" s="1"/>
      <c r="CI1336" s="1"/>
      <c r="CN1336" s="1"/>
      <c r="CS1336" s="1"/>
      <c r="CX1336" s="1"/>
      <c r="DC1336" s="1"/>
      <c r="DH1336" s="1"/>
      <c r="DM1336" s="1"/>
    </row>
    <row r="1337" spans="1:117" ht="15" customHeight="1">
      <c r="A1337" s="1"/>
      <c r="B1337" s="1"/>
      <c r="G1337" s="1"/>
      <c r="L1337" s="1"/>
      <c r="Q1337" s="1"/>
      <c r="V1337" s="1"/>
      <c r="AA1337" s="1"/>
      <c r="AF1337" s="1"/>
      <c r="AK1337" s="1"/>
      <c r="AP1337" s="1"/>
      <c r="AU1337" s="1"/>
      <c r="AZ1337" s="1"/>
      <c r="BE1337" s="1"/>
      <c r="BJ1337" s="1"/>
      <c r="BO1337" s="1"/>
      <c r="BT1337" s="1"/>
      <c r="BY1337" s="1"/>
      <c r="CD1337" s="1"/>
      <c r="CI1337" s="1"/>
      <c r="CN1337" s="1"/>
      <c r="CS1337" s="1"/>
      <c r="CX1337" s="1"/>
      <c r="DC1337" s="1"/>
      <c r="DH1337" s="1"/>
      <c r="DM1337" s="1"/>
    </row>
    <row r="1338" spans="1:117" ht="15" customHeight="1">
      <c r="A1338" s="1"/>
      <c r="B1338" s="1"/>
      <c r="G1338" s="1"/>
      <c r="L1338" s="1"/>
      <c r="Q1338" s="1"/>
      <c r="V1338" s="1"/>
      <c r="AA1338" s="1"/>
      <c r="AF1338" s="1"/>
      <c r="AK1338" s="1"/>
      <c r="AP1338" s="1"/>
      <c r="AU1338" s="1"/>
      <c r="AZ1338" s="1"/>
      <c r="BE1338" s="1"/>
      <c r="BJ1338" s="1"/>
      <c r="BO1338" s="1"/>
      <c r="BT1338" s="1"/>
      <c r="BY1338" s="1"/>
      <c r="CD1338" s="1"/>
      <c r="CI1338" s="1"/>
      <c r="CN1338" s="1"/>
      <c r="CS1338" s="1"/>
      <c r="CX1338" s="1"/>
      <c r="DC1338" s="1"/>
      <c r="DH1338" s="1"/>
      <c r="DM1338" s="1"/>
    </row>
    <row r="1339" spans="1:117" ht="15" customHeight="1">
      <c r="A1339" s="1"/>
      <c r="B1339" s="1"/>
      <c r="G1339" s="1"/>
      <c r="L1339" s="1"/>
      <c r="Q1339" s="1"/>
      <c r="V1339" s="1"/>
      <c r="AA1339" s="1"/>
      <c r="AF1339" s="1"/>
      <c r="AK1339" s="1"/>
      <c r="AP1339" s="1"/>
      <c r="AU1339" s="1"/>
      <c r="AZ1339" s="1"/>
      <c r="BE1339" s="1"/>
      <c r="BJ1339" s="1"/>
      <c r="BO1339" s="1"/>
      <c r="BT1339" s="1"/>
      <c r="BY1339" s="1"/>
      <c r="CD1339" s="1"/>
      <c r="CI1339" s="1"/>
      <c r="CN1339" s="1"/>
      <c r="CS1339" s="1"/>
      <c r="CX1339" s="1"/>
      <c r="DC1339" s="1"/>
      <c r="DH1339" s="1"/>
      <c r="DM1339" s="1"/>
    </row>
    <row r="1340" spans="1:117" ht="15" customHeight="1">
      <c r="A1340" s="1"/>
      <c r="B1340" s="1"/>
      <c r="G1340" s="1"/>
      <c r="L1340" s="1"/>
      <c r="Q1340" s="1"/>
      <c r="V1340" s="1"/>
      <c r="AA1340" s="1"/>
      <c r="AF1340" s="1"/>
      <c r="AK1340" s="1"/>
      <c r="AP1340" s="1"/>
      <c r="AU1340" s="1"/>
      <c r="AZ1340" s="1"/>
      <c r="BE1340" s="1"/>
      <c r="BJ1340" s="1"/>
      <c r="BO1340" s="1"/>
      <c r="BT1340" s="1"/>
      <c r="BY1340" s="1"/>
      <c r="CD1340" s="1"/>
      <c r="CI1340" s="1"/>
      <c r="CN1340" s="1"/>
      <c r="CS1340" s="1"/>
      <c r="CX1340" s="1"/>
      <c r="DC1340" s="1"/>
      <c r="DH1340" s="1"/>
      <c r="DM1340" s="1"/>
    </row>
    <row r="1341" spans="1:117" ht="15" customHeight="1">
      <c r="A1341" s="1"/>
      <c r="B1341" s="1"/>
      <c r="G1341" s="1"/>
      <c r="L1341" s="1"/>
      <c r="Q1341" s="1"/>
      <c r="V1341" s="1"/>
      <c r="AA1341" s="1"/>
      <c r="AF1341" s="1"/>
      <c r="AK1341" s="1"/>
      <c r="AP1341" s="1"/>
      <c r="AU1341" s="1"/>
      <c r="AZ1341" s="1"/>
      <c r="BE1341" s="1"/>
      <c r="BJ1341" s="1"/>
      <c r="BO1341" s="1"/>
      <c r="BT1341" s="1"/>
      <c r="BY1341" s="1"/>
      <c r="CD1341" s="1"/>
      <c r="CI1341" s="1"/>
      <c r="CN1341" s="1"/>
      <c r="CS1341" s="1"/>
      <c r="CX1341" s="1"/>
      <c r="DC1341" s="1"/>
      <c r="DH1341" s="1"/>
      <c r="DM1341" s="1"/>
    </row>
    <row r="1342" spans="1:117" ht="15" customHeight="1">
      <c r="A1342" s="1"/>
      <c r="B1342" s="1"/>
      <c r="G1342" s="1"/>
      <c r="L1342" s="1"/>
      <c r="Q1342" s="1"/>
      <c r="V1342" s="1"/>
      <c r="AA1342" s="1"/>
      <c r="AF1342" s="1"/>
      <c r="AK1342" s="1"/>
      <c r="AP1342" s="1"/>
      <c r="AU1342" s="1"/>
      <c r="AZ1342" s="1"/>
      <c r="BE1342" s="1"/>
      <c r="BJ1342" s="1"/>
      <c r="BO1342" s="1"/>
      <c r="BT1342" s="1"/>
      <c r="BY1342" s="1"/>
      <c r="CD1342" s="1"/>
      <c r="CI1342" s="1"/>
      <c r="CN1342" s="1"/>
      <c r="CS1342" s="1"/>
      <c r="CX1342" s="1"/>
      <c r="DC1342" s="1"/>
      <c r="DH1342" s="1"/>
      <c r="DM1342" s="1"/>
    </row>
    <row r="1343" spans="1:117" ht="15" customHeight="1">
      <c r="A1343" s="1"/>
      <c r="B1343" s="1"/>
      <c r="G1343" s="1"/>
      <c r="L1343" s="1"/>
      <c r="Q1343" s="1"/>
      <c r="V1343" s="1"/>
      <c r="AA1343" s="1"/>
      <c r="AF1343" s="1"/>
      <c r="AK1343" s="1"/>
      <c r="AP1343" s="1"/>
      <c r="AU1343" s="1"/>
      <c r="AZ1343" s="1"/>
      <c r="BE1343" s="1"/>
      <c r="BJ1343" s="1"/>
      <c r="BO1343" s="1"/>
      <c r="BT1343" s="1"/>
      <c r="BY1343" s="1"/>
      <c r="CD1343" s="1"/>
      <c r="CI1343" s="1"/>
      <c r="CN1343" s="1"/>
      <c r="CS1343" s="1"/>
      <c r="CX1343" s="1"/>
      <c r="DC1343" s="1"/>
      <c r="DH1343" s="1"/>
      <c r="DM1343" s="1"/>
    </row>
    <row r="1344" spans="1:117" ht="15" customHeight="1">
      <c r="A1344" s="1"/>
      <c r="B1344" s="1"/>
      <c r="G1344" s="1"/>
      <c r="L1344" s="1"/>
      <c r="Q1344" s="1"/>
      <c r="V1344" s="1"/>
      <c r="AA1344" s="1"/>
      <c r="AF1344" s="1"/>
      <c r="AK1344" s="1"/>
      <c r="AP1344" s="1"/>
      <c r="AU1344" s="1"/>
      <c r="AZ1344" s="1"/>
      <c r="BE1344" s="1"/>
      <c r="BJ1344" s="1"/>
      <c r="BO1344" s="1"/>
      <c r="BT1344" s="1"/>
      <c r="BY1344" s="1"/>
      <c r="CD1344" s="1"/>
      <c r="CI1344" s="1"/>
      <c r="CN1344" s="1"/>
      <c r="CS1344" s="1"/>
      <c r="CX1344" s="1"/>
      <c r="DC1344" s="1"/>
      <c r="DH1344" s="1"/>
      <c r="DM1344" s="1"/>
    </row>
    <row r="1345" spans="1:117" ht="15" customHeight="1">
      <c r="A1345" s="1"/>
      <c r="B1345" s="1"/>
      <c r="G1345" s="1"/>
      <c r="L1345" s="1"/>
      <c r="Q1345" s="1"/>
      <c r="V1345" s="1"/>
      <c r="AA1345" s="1"/>
      <c r="AF1345" s="1"/>
      <c r="AK1345" s="1"/>
      <c r="AP1345" s="1"/>
      <c r="AU1345" s="1"/>
      <c r="AZ1345" s="1"/>
      <c r="BE1345" s="1"/>
      <c r="BJ1345" s="1"/>
      <c r="BO1345" s="1"/>
      <c r="BT1345" s="1"/>
      <c r="BY1345" s="1"/>
      <c r="CD1345" s="1"/>
      <c r="CI1345" s="1"/>
      <c r="CN1345" s="1"/>
      <c r="CS1345" s="1"/>
      <c r="CX1345" s="1"/>
      <c r="DC1345" s="1"/>
      <c r="DH1345" s="1"/>
      <c r="DM1345" s="1"/>
    </row>
    <row r="1346" spans="1:117" ht="15" customHeight="1">
      <c r="A1346" s="1"/>
      <c r="B1346" s="1"/>
      <c r="G1346" s="1"/>
      <c r="L1346" s="1"/>
      <c r="Q1346" s="1"/>
      <c r="V1346" s="1"/>
      <c r="AA1346" s="1"/>
      <c r="AF1346" s="1"/>
      <c r="AK1346" s="1"/>
      <c r="AP1346" s="1"/>
      <c r="AU1346" s="1"/>
      <c r="AZ1346" s="1"/>
      <c r="BE1346" s="1"/>
      <c r="BJ1346" s="1"/>
      <c r="BO1346" s="1"/>
      <c r="BT1346" s="1"/>
      <c r="BY1346" s="1"/>
      <c r="CD1346" s="1"/>
      <c r="CI1346" s="1"/>
      <c r="CN1346" s="1"/>
      <c r="CS1346" s="1"/>
      <c r="CX1346" s="1"/>
      <c r="DC1346" s="1"/>
      <c r="DH1346" s="1"/>
      <c r="DM1346" s="1"/>
    </row>
    <row r="1347" spans="1:117" ht="15" customHeight="1">
      <c r="A1347" s="1"/>
      <c r="B1347" s="1"/>
      <c r="G1347" s="1"/>
      <c r="L1347" s="1"/>
      <c r="Q1347" s="1"/>
      <c r="V1347" s="1"/>
      <c r="AA1347" s="1"/>
      <c r="AF1347" s="1"/>
      <c r="AK1347" s="1"/>
      <c r="AP1347" s="1"/>
      <c r="AU1347" s="1"/>
      <c r="AZ1347" s="1"/>
      <c r="BE1347" s="1"/>
      <c r="BJ1347" s="1"/>
      <c r="BO1347" s="1"/>
      <c r="BT1347" s="1"/>
      <c r="BY1347" s="1"/>
      <c r="CD1347" s="1"/>
      <c r="CI1347" s="1"/>
      <c r="CN1347" s="1"/>
      <c r="CS1347" s="1"/>
      <c r="CX1347" s="1"/>
      <c r="DC1347" s="1"/>
      <c r="DH1347" s="1"/>
      <c r="DM1347" s="1"/>
    </row>
    <row r="1348" spans="1:117" ht="15" customHeight="1">
      <c r="A1348" s="1"/>
      <c r="B1348" s="1"/>
      <c r="G1348" s="1"/>
      <c r="L1348" s="1"/>
      <c r="Q1348" s="1"/>
      <c r="V1348" s="1"/>
      <c r="AA1348" s="1"/>
      <c r="AF1348" s="1"/>
      <c r="AK1348" s="1"/>
      <c r="AP1348" s="1"/>
      <c r="AU1348" s="1"/>
      <c r="AZ1348" s="1"/>
      <c r="BE1348" s="1"/>
      <c r="BJ1348" s="1"/>
      <c r="BO1348" s="1"/>
      <c r="BT1348" s="1"/>
      <c r="BY1348" s="1"/>
      <c r="CD1348" s="1"/>
      <c r="CI1348" s="1"/>
      <c r="CN1348" s="1"/>
      <c r="CS1348" s="1"/>
      <c r="CX1348" s="1"/>
      <c r="DC1348" s="1"/>
      <c r="DH1348" s="1"/>
      <c r="DM1348" s="1"/>
    </row>
    <row r="1349" spans="1:117" ht="15" customHeight="1">
      <c r="A1349" s="1"/>
      <c r="B1349" s="1"/>
      <c r="G1349" s="1"/>
      <c r="L1349" s="1"/>
      <c r="Q1349" s="1"/>
      <c r="V1349" s="1"/>
      <c r="AA1349" s="1"/>
      <c r="AF1349" s="1"/>
      <c r="AK1349" s="1"/>
      <c r="AP1349" s="1"/>
      <c r="AU1349" s="1"/>
      <c r="AZ1349" s="1"/>
      <c r="BE1349" s="1"/>
      <c r="BJ1349" s="1"/>
      <c r="BO1349" s="1"/>
      <c r="BT1349" s="1"/>
      <c r="BY1349" s="1"/>
      <c r="CD1349" s="1"/>
      <c r="CI1349" s="1"/>
      <c r="CN1349" s="1"/>
      <c r="CS1349" s="1"/>
      <c r="CX1349" s="1"/>
      <c r="DC1349" s="1"/>
      <c r="DH1349" s="1"/>
      <c r="DM1349" s="1"/>
    </row>
    <row r="1350" spans="1:117" ht="15" customHeight="1">
      <c r="A1350" s="1"/>
      <c r="B1350" s="1"/>
      <c r="G1350" s="1"/>
      <c r="L1350" s="1"/>
      <c r="Q1350" s="1"/>
      <c r="V1350" s="1"/>
      <c r="AA1350" s="1"/>
      <c r="AF1350" s="1"/>
      <c r="AK1350" s="1"/>
      <c r="AP1350" s="1"/>
      <c r="AU1350" s="1"/>
      <c r="AZ1350" s="1"/>
      <c r="BE1350" s="1"/>
      <c r="BJ1350" s="1"/>
      <c r="BO1350" s="1"/>
      <c r="BT1350" s="1"/>
      <c r="BY1350" s="1"/>
      <c r="CD1350" s="1"/>
      <c r="CI1350" s="1"/>
      <c r="CN1350" s="1"/>
      <c r="CS1350" s="1"/>
      <c r="CX1350" s="1"/>
      <c r="DC1350" s="1"/>
      <c r="DH1350" s="1"/>
      <c r="DM1350" s="1"/>
    </row>
    <row r="1351" spans="1:117" ht="15" customHeight="1">
      <c r="A1351" s="1"/>
      <c r="B1351" s="1"/>
      <c r="G1351" s="1"/>
      <c r="L1351" s="1"/>
      <c r="Q1351" s="1"/>
      <c r="V1351" s="1"/>
      <c r="AA1351" s="1"/>
      <c r="AF1351" s="1"/>
      <c r="AK1351" s="1"/>
      <c r="AP1351" s="1"/>
      <c r="AU1351" s="1"/>
      <c r="AZ1351" s="1"/>
      <c r="BE1351" s="1"/>
      <c r="BJ1351" s="1"/>
      <c r="BO1351" s="1"/>
      <c r="BT1351" s="1"/>
      <c r="BY1351" s="1"/>
      <c r="CD1351" s="1"/>
      <c r="CI1351" s="1"/>
      <c r="CN1351" s="1"/>
      <c r="CS1351" s="1"/>
      <c r="CX1351" s="1"/>
      <c r="DC1351" s="1"/>
      <c r="DH1351" s="1"/>
      <c r="DM1351" s="1"/>
    </row>
    <row r="1352" spans="1:117" ht="15" customHeight="1">
      <c r="A1352" s="1"/>
      <c r="B1352" s="1"/>
      <c r="G1352" s="1"/>
      <c r="L1352" s="1"/>
      <c r="Q1352" s="1"/>
      <c r="V1352" s="1"/>
      <c r="AA1352" s="1"/>
      <c r="AF1352" s="1"/>
      <c r="AK1352" s="1"/>
      <c r="AP1352" s="1"/>
      <c r="AU1352" s="1"/>
      <c r="AZ1352" s="1"/>
      <c r="BE1352" s="1"/>
      <c r="BJ1352" s="1"/>
      <c r="BO1352" s="1"/>
      <c r="BT1352" s="1"/>
      <c r="BY1352" s="1"/>
      <c r="CD1352" s="1"/>
      <c r="CI1352" s="1"/>
      <c r="CN1352" s="1"/>
      <c r="CS1352" s="1"/>
      <c r="CX1352" s="1"/>
      <c r="DC1352" s="1"/>
      <c r="DH1352" s="1"/>
      <c r="DM1352" s="1"/>
    </row>
    <row r="1353" spans="1:117" ht="15" customHeight="1">
      <c r="A1353" s="1"/>
      <c r="B1353" s="1"/>
      <c r="G1353" s="1"/>
      <c r="L1353" s="1"/>
      <c r="Q1353" s="1"/>
      <c r="V1353" s="1"/>
      <c r="AA1353" s="1"/>
      <c r="AF1353" s="1"/>
      <c r="AK1353" s="1"/>
      <c r="AP1353" s="1"/>
      <c r="AU1353" s="1"/>
      <c r="AZ1353" s="1"/>
      <c r="BE1353" s="1"/>
      <c r="BJ1353" s="1"/>
      <c r="BO1353" s="1"/>
      <c r="BT1353" s="1"/>
      <c r="BY1353" s="1"/>
      <c r="CD1353" s="1"/>
      <c r="CI1353" s="1"/>
      <c r="CN1353" s="1"/>
      <c r="CS1353" s="1"/>
      <c r="CX1353" s="1"/>
      <c r="DC1353" s="1"/>
      <c r="DH1353" s="1"/>
      <c r="DM1353" s="1"/>
    </row>
    <row r="1354" spans="1:117" ht="15" customHeight="1">
      <c r="A1354" s="1"/>
      <c r="B1354" s="1"/>
      <c r="G1354" s="1"/>
      <c r="L1354" s="1"/>
      <c r="Q1354" s="1"/>
      <c r="V1354" s="1"/>
      <c r="AA1354" s="1"/>
      <c r="AF1354" s="1"/>
      <c r="AK1354" s="1"/>
      <c r="AP1354" s="1"/>
      <c r="AU1354" s="1"/>
      <c r="AZ1354" s="1"/>
      <c r="BE1354" s="1"/>
      <c r="BJ1354" s="1"/>
      <c r="BO1354" s="1"/>
      <c r="BT1354" s="1"/>
      <c r="BY1354" s="1"/>
      <c r="CD1354" s="1"/>
      <c r="CI1354" s="1"/>
      <c r="CN1354" s="1"/>
      <c r="CS1354" s="1"/>
      <c r="CX1354" s="1"/>
      <c r="DC1354" s="1"/>
      <c r="DH1354" s="1"/>
      <c r="DM1354" s="1"/>
    </row>
    <row r="1355" spans="1:117" ht="15" customHeight="1">
      <c r="A1355" s="1"/>
      <c r="B1355" s="1"/>
      <c r="G1355" s="1"/>
      <c r="L1355" s="1"/>
      <c r="Q1355" s="1"/>
      <c r="V1355" s="1"/>
      <c r="AA1355" s="1"/>
      <c r="AF1355" s="1"/>
      <c r="AK1355" s="1"/>
      <c r="AP1355" s="1"/>
      <c r="AU1355" s="1"/>
      <c r="AZ1355" s="1"/>
      <c r="BE1355" s="1"/>
      <c r="BJ1355" s="1"/>
      <c r="BO1355" s="1"/>
      <c r="BT1355" s="1"/>
      <c r="BY1355" s="1"/>
      <c r="CD1355" s="1"/>
      <c r="CI1355" s="1"/>
      <c r="CN1355" s="1"/>
      <c r="CS1355" s="1"/>
      <c r="CX1355" s="1"/>
      <c r="DC1355" s="1"/>
      <c r="DH1355" s="1"/>
      <c r="DM1355" s="1"/>
    </row>
    <row r="1356" spans="1:117" ht="15" customHeight="1">
      <c r="A1356" s="1"/>
      <c r="B1356" s="1"/>
      <c r="G1356" s="1"/>
      <c r="L1356" s="1"/>
      <c r="Q1356" s="1"/>
      <c r="V1356" s="1"/>
      <c r="AA1356" s="1"/>
      <c r="AF1356" s="1"/>
      <c r="AK1356" s="1"/>
      <c r="AP1356" s="1"/>
      <c r="AU1356" s="1"/>
      <c r="AZ1356" s="1"/>
      <c r="BE1356" s="1"/>
      <c r="BJ1356" s="1"/>
      <c r="BO1356" s="1"/>
      <c r="BT1356" s="1"/>
      <c r="BY1356" s="1"/>
      <c r="CD1356" s="1"/>
      <c r="CI1356" s="1"/>
      <c r="CN1356" s="1"/>
      <c r="CS1356" s="1"/>
      <c r="CX1356" s="1"/>
      <c r="DC1356" s="1"/>
      <c r="DH1356" s="1"/>
      <c r="DM1356" s="1"/>
    </row>
    <row r="1357" spans="1:117" ht="15" customHeight="1">
      <c r="A1357" s="1"/>
      <c r="B1357" s="1"/>
      <c r="G1357" s="1"/>
      <c r="L1357" s="1"/>
      <c r="Q1357" s="1"/>
      <c r="V1357" s="1"/>
      <c r="AA1357" s="1"/>
      <c r="AF1357" s="1"/>
      <c r="AK1357" s="1"/>
      <c r="AP1357" s="1"/>
      <c r="AU1357" s="1"/>
      <c r="AZ1357" s="1"/>
      <c r="BE1357" s="1"/>
      <c r="BJ1357" s="1"/>
      <c r="BO1357" s="1"/>
      <c r="BT1357" s="1"/>
      <c r="BY1357" s="1"/>
      <c r="CD1357" s="1"/>
      <c r="CI1357" s="1"/>
      <c r="CN1357" s="1"/>
      <c r="CS1357" s="1"/>
      <c r="CX1357" s="1"/>
      <c r="DC1357" s="1"/>
      <c r="DH1357" s="1"/>
      <c r="DM1357" s="1"/>
    </row>
    <row r="1358" spans="1:117" ht="15" customHeight="1">
      <c r="A1358" s="1"/>
      <c r="B1358" s="1"/>
      <c r="G1358" s="1"/>
      <c r="L1358" s="1"/>
      <c r="Q1358" s="1"/>
      <c r="V1358" s="1"/>
      <c r="AA1358" s="1"/>
      <c r="AF1358" s="1"/>
      <c r="AK1358" s="1"/>
      <c r="AP1358" s="1"/>
      <c r="AU1358" s="1"/>
      <c r="AZ1358" s="1"/>
      <c r="BE1358" s="1"/>
      <c r="BJ1358" s="1"/>
      <c r="BO1358" s="1"/>
      <c r="BT1358" s="1"/>
      <c r="BY1358" s="1"/>
      <c r="CD1358" s="1"/>
      <c r="CI1358" s="1"/>
      <c r="CN1358" s="1"/>
      <c r="CS1358" s="1"/>
      <c r="CX1358" s="1"/>
      <c r="DC1358" s="1"/>
      <c r="DH1358" s="1"/>
      <c r="DM1358" s="1"/>
    </row>
    <row r="1359" spans="1:117" ht="15" customHeight="1">
      <c r="A1359" s="1"/>
      <c r="B1359" s="1"/>
      <c r="G1359" s="1"/>
      <c r="L1359" s="1"/>
      <c r="Q1359" s="1"/>
      <c r="V1359" s="1"/>
      <c r="AA1359" s="1"/>
      <c r="AF1359" s="1"/>
      <c r="AK1359" s="1"/>
      <c r="AP1359" s="1"/>
      <c r="AU1359" s="1"/>
      <c r="AZ1359" s="1"/>
      <c r="BE1359" s="1"/>
      <c r="BJ1359" s="1"/>
      <c r="BO1359" s="1"/>
      <c r="BT1359" s="1"/>
      <c r="BY1359" s="1"/>
      <c r="CD1359" s="1"/>
      <c r="CI1359" s="1"/>
      <c r="CN1359" s="1"/>
      <c r="CS1359" s="1"/>
      <c r="CX1359" s="1"/>
      <c r="DC1359" s="1"/>
      <c r="DH1359" s="1"/>
      <c r="DM1359" s="1"/>
    </row>
    <row r="1360" spans="1:117" ht="15" customHeight="1">
      <c r="A1360" s="1"/>
      <c r="B1360" s="1"/>
      <c r="G1360" s="1"/>
      <c r="L1360" s="1"/>
      <c r="Q1360" s="1"/>
      <c r="V1360" s="1"/>
      <c r="AA1360" s="1"/>
      <c r="AF1360" s="1"/>
      <c r="AK1360" s="1"/>
      <c r="AP1360" s="1"/>
      <c r="AU1360" s="1"/>
      <c r="AZ1360" s="1"/>
      <c r="BE1360" s="1"/>
      <c r="BJ1360" s="1"/>
      <c r="BO1360" s="1"/>
      <c r="BT1360" s="1"/>
      <c r="BY1360" s="1"/>
      <c r="CD1360" s="1"/>
      <c r="CI1360" s="1"/>
      <c r="CN1360" s="1"/>
      <c r="CS1360" s="1"/>
      <c r="CX1360" s="1"/>
      <c r="DC1360" s="1"/>
      <c r="DH1360" s="1"/>
      <c r="DM1360" s="1"/>
    </row>
    <row r="1361" spans="1:117" ht="15" customHeight="1">
      <c r="A1361" s="1"/>
      <c r="B1361" s="1"/>
      <c r="G1361" s="1"/>
      <c r="L1361" s="1"/>
      <c r="Q1361" s="1"/>
      <c r="V1361" s="1"/>
      <c r="AA1361" s="1"/>
      <c r="AF1361" s="1"/>
      <c r="AK1361" s="1"/>
      <c r="AP1361" s="1"/>
      <c r="AU1361" s="1"/>
      <c r="AZ1361" s="1"/>
      <c r="BE1361" s="1"/>
      <c r="BJ1361" s="1"/>
      <c r="BO1361" s="1"/>
      <c r="BT1361" s="1"/>
      <c r="BY1361" s="1"/>
      <c r="CD1361" s="1"/>
      <c r="CI1361" s="1"/>
      <c r="CN1361" s="1"/>
      <c r="CS1361" s="1"/>
      <c r="CX1361" s="1"/>
      <c r="DC1361" s="1"/>
      <c r="DH1361" s="1"/>
      <c r="DM1361" s="1"/>
    </row>
    <row r="1362" spans="1:117" ht="15" customHeight="1">
      <c r="A1362" s="1"/>
      <c r="B1362" s="1"/>
      <c r="G1362" s="1"/>
      <c r="L1362" s="1"/>
      <c r="Q1362" s="1"/>
      <c r="V1362" s="1"/>
      <c r="AA1362" s="1"/>
      <c r="AF1362" s="1"/>
      <c r="AK1362" s="1"/>
      <c r="AP1362" s="1"/>
      <c r="AU1362" s="1"/>
      <c r="AZ1362" s="1"/>
      <c r="BE1362" s="1"/>
      <c r="BJ1362" s="1"/>
      <c r="BO1362" s="1"/>
      <c r="BT1362" s="1"/>
      <c r="BY1362" s="1"/>
      <c r="CD1362" s="1"/>
      <c r="CI1362" s="1"/>
      <c r="CN1362" s="1"/>
      <c r="CS1362" s="1"/>
      <c r="CX1362" s="1"/>
      <c r="DC1362" s="1"/>
      <c r="DH1362" s="1"/>
      <c r="DM1362" s="1"/>
    </row>
    <row r="1363" spans="1:117" ht="15" customHeight="1">
      <c r="A1363" s="1"/>
      <c r="B1363" s="1"/>
      <c r="G1363" s="1"/>
      <c r="L1363" s="1"/>
      <c r="Q1363" s="1"/>
      <c r="V1363" s="1"/>
      <c r="AA1363" s="1"/>
      <c r="AF1363" s="1"/>
      <c r="AK1363" s="1"/>
      <c r="AP1363" s="1"/>
      <c r="AU1363" s="1"/>
      <c r="AZ1363" s="1"/>
      <c r="BE1363" s="1"/>
      <c r="BJ1363" s="1"/>
      <c r="BO1363" s="1"/>
      <c r="BT1363" s="1"/>
      <c r="BY1363" s="1"/>
      <c r="CD1363" s="1"/>
      <c r="CI1363" s="1"/>
      <c r="CN1363" s="1"/>
      <c r="CS1363" s="1"/>
      <c r="CX1363" s="1"/>
      <c r="DC1363" s="1"/>
      <c r="DH1363" s="1"/>
      <c r="DM1363" s="1"/>
    </row>
    <row r="1364" spans="1:117" ht="15" customHeight="1">
      <c r="A1364" s="1"/>
      <c r="B1364" s="1"/>
      <c r="G1364" s="1"/>
      <c r="L1364" s="1"/>
      <c r="Q1364" s="1"/>
      <c r="V1364" s="1"/>
      <c r="AA1364" s="1"/>
      <c r="AF1364" s="1"/>
      <c r="AK1364" s="1"/>
      <c r="AP1364" s="1"/>
      <c r="AU1364" s="1"/>
      <c r="AZ1364" s="1"/>
      <c r="BE1364" s="1"/>
      <c r="BJ1364" s="1"/>
      <c r="BO1364" s="1"/>
      <c r="BT1364" s="1"/>
      <c r="BY1364" s="1"/>
      <c r="CD1364" s="1"/>
      <c r="CI1364" s="1"/>
      <c r="CN1364" s="1"/>
      <c r="CS1364" s="1"/>
      <c r="CX1364" s="1"/>
      <c r="DC1364" s="1"/>
      <c r="DH1364" s="1"/>
      <c r="DM1364" s="1"/>
    </row>
    <row r="1365" spans="1:117" ht="15" customHeight="1">
      <c r="A1365" s="1"/>
      <c r="B1365" s="1"/>
      <c r="G1365" s="1"/>
      <c r="L1365" s="1"/>
      <c r="Q1365" s="1"/>
      <c r="V1365" s="1"/>
      <c r="AA1365" s="1"/>
      <c r="AF1365" s="1"/>
      <c r="AK1365" s="1"/>
      <c r="AP1365" s="1"/>
      <c r="AU1365" s="1"/>
      <c r="AZ1365" s="1"/>
      <c r="BE1365" s="1"/>
      <c r="BJ1365" s="1"/>
      <c r="BO1365" s="1"/>
      <c r="BT1365" s="1"/>
      <c r="BY1365" s="1"/>
      <c r="CD1365" s="1"/>
      <c r="CI1365" s="1"/>
      <c r="CN1365" s="1"/>
      <c r="CS1365" s="1"/>
      <c r="CX1365" s="1"/>
      <c r="DC1365" s="1"/>
      <c r="DH1365" s="1"/>
      <c r="DM1365" s="1"/>
    </row>
    <row r="1366" spans="1:117" ht="15" customHeight="1">
      <c r="A1366" s="1"/>
      <c r="B1366" s="1"/>
      <c r="G1366" s="1"/>
      <c r="L1366" s="1"/>
      <c r="Q1366" s="1"/>
      <c r="V1366" s="1"/>
      <c r="AA1366" s="1"/>
      <c r="AF1366" s="1"/>
      <c r="AK1366" s="1"/>
      <c r="AP1366" s="1"/>
      <c r="AU1366" s="1"/>
      <c r="AZ1366" s="1"/>
      <c r="BE1366" s="1"/>
      <c r="BJ1366" s="1"/>
      <c r="BO1366" s="1"/>
      <c r="BT1366" s="1"/>
      <c r="BY1366" s="1"/>
      <c r="CD1366" s="1"/>
      <c r="CI1366" s="1"/>
      <c r="CN1366" s="1"/>
      <c r="CS1366" s="1"/>
      <c r="CX1366" s="1"/>
      <c r="DC1366" s="1"/>
      <c r="DH1366" s="1"/>
      <c r="DM1366" s="1"/>
    </row>
    <row r="1367" spans="1:117" ht="15" customHeight="1">
      <c r="A1367" s="1"/>
      <c r="B1367" s="1"/>
      <c r="G1367" s="1"/>
      <c r="L1367" s="1"/>
      <c r="Q1367" s="1"/>
      <c r="V1367" s="1"/>
      <c r="AA1367" s="1"/>
      <c r="AF1367" s="1"/>
      <c r="AK1367" s="1"/>
      <c r="AP1367" s="1"/>
      <c r="AU1367" s="1"/>
      <c r="AZ1367" s="1"/>
      <c r="BE1367" s="1"/>
      <c r="BJ1367" s="1"/>
      <c r="BO1367" s="1"/>
      <c r="BT1367" s="1"/>
      <c r="BY1367" s="1"/>
      <c r="CD1367" s="1"/>
      <c r="CI1367" s="1"/>
      <c r="CN1367" s="1"/>
      <c r="CS1367" s="1"/>
      <c r="CX1367" s="1"/>
      <c r="DC1367" s="1"/>
      <c r="DH1367" s="1"/>
      <c r="DM1367" s="1"/>
    </row>
    <row r="1368" spans="1:117" ht="15" customHeight="1">
      <c r="A1368" s="1"/>
      <c r="B1368" s="1"/>
      <c r="G1368" s="1"/>
      <c r="L1368" s="1"/>
      <c r="Q1368" s="1"/>
      <c r="V1368" s="1"/>
      <c r="AA1368" s="1"/>
      <c r="AF1368" s="1"/>
      <c r="AK1368" s="1"/>
      <c r="AP1368" s="1"/>
      <c r="AU1368" s="1"/>
      <c r="AZ1368" s="1"/>
      <c r="BE1368" s="1"/>
      <c r="BJ1368" s="1"/>
      <c r="BO1368" s="1"/>
      <c r="BT1368" s="1"/>
      <c r="BY1368" s="1"/>
      <c r="CD1368" s="1"/>
      <c r="CI1368" s="1"/>
      <c r="CN1368" s="1"/>
      <c r="CS1368" s="1"/>
      <c r="CX1368" s="1"/>
      <c r="DC1368" s="1"/>
      <c r="DH1368" s="1"/>
      <c r="DM1368" s="1"/>
    </row>
    <row r="1369" spans="1:117" ht="15" customHeight="1">
      <c r="A1369" s="1"/>
      <c r="B1369" s="1"/>
      <c r="G1369" s="1"/>
      <c r="L1369" s="1"/>
      <c r="Q1369" s="1"/>
      <c r="V1369" s="1"/>
      <c r="AA1369" s="1"/>
      <c r="AF1369" s="1"/>
      <c r="AK1369" s="1"/>
      <c r="AP1369" s="1"/>
      <c r="AU1369" s="1"/>
      <c r="AZ1369" s="1"/>
      <c r="BE1369" s="1"/>
      <c r="BJ1369" s="1"/>
      <c r="BO1369" s="1"/>
      <c r="BT1369" s="1"/>
      <c r="BY1369" s="1"/>
      <c r="CD1369" s="1"/>
      <c r="CI1369" s="1"/>
      <c r="CN1369" s="1"/>
      <c r="CS1369" s="1"/>
      <c r="CX1369" s="1"/>
      <c r="DC1369" s="1"/>
      <c r="DH1369" s="1"/>
      <c r="DM1369" s="1"/>
    </row>
    <row r="1370" spans="1:117" ht="15" customHeight="1">
      <c r="A1370" s="1"/>
      <c r="B1370" s="1"/>
      <c r="G1370" s="1"/>
      <c r="L1370" s="1"/>
      <c r="Q1370" s="1"/>
      <c r="V1370" s="1"/>
      <c r="AA1370" s="1"/>
      <c r="AF1370" s="1"/>
      <c r="AK1370" s="1"/>
      <c r="AP1370" s="1"/>
      <c r="AU1370" s="1"/>
      <c r="AZ1370" s="1"/>
      <c r="BE1370" s="1"/>
      <c r="BJ1370" s="1"/>
      <c r="BO1370" s="1"/>
      <c r="BT1370" s="1"/>
      <c r="BY1370" s="1"/>
      <c r="CD1370" s="1"/>
      <c r="CI1370" s="1"/>
      <c r="CN1370" s="1"/>
      <c r="CS1370" s="1"/>
      <c r="CX1370" s="1"/>
      <c r="DC1370" s="1"/>
      <c r="DH1370" s="1"/>
      <c r="DM1370" s="1"/>
    </row>
    <row r="1371" spans="1:117" ht="15" customHeight="1">
      <c r="A1371" s="1"/>
      <c r="B1371" s="1"/>
      <c r="G1371" s="1"/>
      <c r="L1371" s="1"/>
      <c r="Q1371" s="1"/>
      <c r="V1371" s="1"/>
      <c r="AA1371" s="1"/>
      <c r="AF1371" s="1"/>
      <c r="AK1371" s="1"/>
      <c r="AP1371" s="1"/>
      <c r="AU1371" s="1"/>
      <c r="AZ1371" s="1"/>
      <c r="BE1371" s="1"/>
      <c r="BJ1371" s="1"/>
      <c r="BO1371" s="1"/>
      <c r="BT1371" s="1"/>
      <c r="BY1371" s="1"/>
      <c r="CD1371" s="1"/>
      <c r="CI1371" s="1"/>
      <c r="CN1371" s="1"/>
      <c r="CS1371" s="1"/>
      <c r="CX1371" s="1"/>
      <c r="DC1371" s="1"/>
      <c r="DH1371" s="1"/>
      <c r="DM1371" s="1"/>
    </row>
    <row r="1372" spans="1:117" ht="15" customHeight="1">
      <c r="A1372" s="1"/>
      <c r="B1372" s="1"/>
      <c r="G1372" s="1"/>
      <c r="L1372" s="1"/>
      <c r="Q1372" s="1"/>
      <c r="V1372" s="1"/>
      <c r="AA1372" s="1"/>
      <c r="AF1372" s="1"/>
      <c r="AK1372" s="1"/>
      <c r="AP1372" s="1"/>
      <c r="AU1372" s="1"/>
      <c r="AZ1372" s="1"/>
      <c r="BE1372" s="1"/>
      <c r="BJ1372" s="1"/>
      <c r="BO1372" s="1"/>
      <c r="BT1372" s="1"/>
      <c r="BY1372" s="1"/>
      <c r="CD1372" s="1"/>
      <c r="CI1372" s="1"/>
      <c r="CN1372" s="1"/>
      <c r="CS1372" s="1"/>
      <c r="CX1372" s="1"/>
      <c r="DC1372" s="1"/>
      <c r="DH1372" s="1"/>
      <c r="DM1372" s="1"/>
    </row>
    <row r="1373" spans="1:117" ht="15" customHeight="1">
      <c r="A1373" s="1"/>
      <c r="B1373" s="1"/>
      <c r="G1373" s="1"/>
      <c r="L1373" s="1"/>
      <c r="Q1373" s="1"/>
      <c r="V1373" s="1"/>
      <c r="AA1373" s="1"/>
      <c r="AF1373" s="1"/>
      <c r="AK1373" s="1"/>
      <c r="AP1373" s="1"/>
      <c r="AU1373" s="1"/>
      <c r="AZ1373" s="1"/>
      <c r="BE1373" s="1"/>
      <c r="BJ1373" s="1"/>
      <c r="BO1373" s="1"/>
      <c r="BT1373" s="1"/>
      <c r="BY1373" s="1"/>
      <c r="CD1373" s="1"/>
      <c r="CI1373" s="1"/>
      <c r="CN1373" s="1"/>
      <c r="CS1373" s="1"/>
      <c r="CX1373" s="1"/>
      <c r="DC1373" s="1"/>
      <c r="DH1373" s="1"/>
      <c r="DM1373" s="1"/>
    </row>
    <row r="1374" spans="1:117" ht="15" customHeight="1">
      <c r="A1374" s="1"/>
      <c r="B1374" s="1"/>
      <c r="G1374" s="1"/>
      <c r="L1374" s="1"/>
      <c r="Q1374" s="1"/>
      <c r="V1374" s="1"/>
      <c r="AA1374" s="1"/>
      <c r="AF1374" s="1"/>
      <c r="AK1374" s="1"/>
      <c r="AP1374" s="1"/>
      <c r="AU1374" s="1"/>
      <c r="AZ1374" s="1"/>
      <c r="BE1374" s="1"/>
      <c r="BJ1374" s="1"/>
      <c r="BO1374" s="1"/>
      <c r="BT1374" s="1"/>
      <c r="BY1374" s="1"/>
      <c r="CD1374" s="1"/>
      <c r="CI1374" s="1"/>
      <c r="CN1374" s="1"/>
      <c r="CS1374" s="1"/>
      <c r="CX1374" s="1"/>
      <c r="DC1374" s="1"/>
      <c r="DH1374" s="1"/>
      <c r="DM1374" s="1"/>
    </row>
    <row r="1375" spans="1:117" ht="15" customHeight="1">
      <c r="A1375" s="1"/>
      <c r="B1375" s="1"/>
      <c r="G1375" s="1"/>
      <c r="L1375" s="1"/>
      <c r="Q1375" s="1"/>
      <c r="V1375" s="1"/>
      <c r="AA1375" s="1"/>
      <c r="AF1375" s="1"/>
      <c r="AK1375" s="1"/>
      <c r="AP1375" s="1"/>
      <c r="AU1375" s="1"/>
      <c r="AZ1375" s="1"/>
      <c r="BE1375" s="1"/>
      <c r="BJ1375" s="1"/>
      <c r="BO1375" s="1"/>
      <c r="BT1375" s="1"/>
      <c r="BY1375" s="1"/>
      <c r="CD1375" s="1"/>
      <c r="CI1375" s="1"/>
      <c r="CN1375" s="1"/>
      <c r="CS1375" s="1"/>
      <c r="CX1375" s="1"/>
      <c r="DC1375" s="1"/>
      <c r="DH1375" s="1"/>
      <c r="DM1375" s="1"/>
    </row>
    <row r="1376" spans="1:117" ht="15" customHeight="1">
      <c r="A1376" s="1"/>
      <c r="B1376" s="1"/>
      <c r="G1376" s="1"/>
      <c r="L1376" s="1"/>
      <c r="Q1376" s="1"/>
      <c r="V1376" s="1"/>
      <c r="AA1376" s="1"/>
      <c r="AF1376" s="1"/>
      <c r="AK1376" s="1"/>
      <c r="AP1376" s="1"/>
      <c r="AU1376" s="1"/>
      <c r="AZ1376" s="1"/>
      <c r="BE1376" s="1"/>
      <c r="BJ1376" s="1"/>
      <c r="BO1376" s="1"/>
      <c r="BT1376" s="1"/>
      <c r="BY1376" s="1"/>
      <c r="CD1376" s="1"/>
      <c r="CI1376" s="1"/>
      <c r="CN1376" s="1"/>
      <c r="CS1376" s="1"/>
      <c r="CX1376" s="1"/>
      <c r="DC1376" s="1"/>
      <c r="DH1376" s="1"/>
      <c r="DM1376" s="1"/>
    </row>
    <row r="1377" spans="1:117" ht="15" customHeight="1">
      <c r="A1377" s="1"/>
      <c r="B1377" s="1"/>
      <c r="G1377" s="1"/>
      <c r="L1377" s="1"/>
      <c r="Q1377" s="1"/>
      <c r="V1377" s="1"/>
      <c r="AA1377" s="1"/>
      <c r="AF1377" s="1"/>
      <c r="AK1377" s="1"/>
      <c r="AP1377" s="1"/>
      <c r="AU1377" s="1"/>
      <c r="AZ1377" s="1"/>
      <c r="BE1377" s="1"/>
      <c r="BJ1377" s="1"/>
      <c r="BO1377" s="1"/>
      <c r="BT1377" s="1"/>
      <c r="BY1377" s="1"/>
      <c r="CD1377" s="1"/>
      <c r="CI1377" s="1"/>
      <c r="CN1377" s="1"/>
      <c r="CS1377" s="1"/>
      <c r="CX1377" s="1"/>
      <c r="DC1377" s="1"/>
      <c r="DH1377" s="1"/>
      <c r="DM1377" s="1"/>
    </row>
    <row r="1378" spans="1:117" ht="15" customHeight="1">
      <c r="A1378" s="1"/>
      <c r="B1378" s="1"/>
      <c r="G1378" s="1"/>
      <c r="L1378" s="1"/>
      <c r="Q1378" s="1"/>
      <c r="V1378" s="1"/>
      <c r="AA1378" s="1"/>
      <c r="AF1378" s="1"/>
      <c r="AK1378" s="1"/>
      <c r="AP1378" s="1"/>
      <c r="AU1378" s="1"/>
      <c r="AZ1378" s="1"/>
      <c r="BE1378" s="1"/>
      <c r="BJ1378" s="1"/>
      <c r="BO1378" s="1"/>
      <c r="BT1378" s="1"/>
      <c r="BY1378" s="1"/>
      <c r="CD1378" s="1"/>
      <c r="CI1378" s="1"/>
      <c r="CN1378" s="1"/>
      <c r="CS1378" s="1"/>
      <c r="CX1378" s="1"/>
      <c r="DC1378" s="1"/>
      <c r="DH1378" s="1"/>
      <c r="DM1378" s="1"/>
    </row>
    <row r="1379" spans="1:117" ht="15" customHeight="1">
      <c r="A1379" s="1"/>
      <c r="B1379" s="1"/>
      <c r="G1379" s="1"/>
      <c r="L1379" s="1"/>
      <c r="Q1379" s="1"/>
      <c r="V1379" s="1"/>
      <c r="AA1379" s="1"/>
      <c r="AF1379" s="1"/>
      <c r="AK1379" s="1"/>
      <c r="AP1379" s="1"/>
      <c r="AU1379" s="1"/>
      <c r="AZ1379" s="1"/>
      <c r="BE1379" s="1"/>
      <c r="BJ1379" s="1"/>
      <c r="BO1379" s="1"/>
      <c r="BT1379" s="1"/>
      <c r="BY1379" s="1"/>
      <c r="CD1379" s="1"/>
      <c r="CI1379" s="1"/>
      <c r="CN1379" s="1"/>
      <c r="CS1379" s="1"/>
      <c r="CX1379" s="1"/>
      <c r="DC1379" s="1"/>
      <c r="DH1379" s="1"/>
      <c r="DM1379" s="1"/>
    </row>
    <row r="1380" spans="1:117" ht="15" customHeight="1">
      <c r="A1380" s="1"/>
      <c r="B1380" s="1"/>
      <c r="G1380" s="1"/>
      <c r="L1380" s="1"/>
      <c r="Q1380" s="1"/>
      <c r="V1380" s="1"/>
      <c r="AA1380" s="1"/>
      <c r="AF1380" s="1"/>
      <c r="AK1380" s="1"/>
      <c r="AP1380" s="1"/>
      <c r="AU1380" s="1"/>
      <c r="AZ1380" s="1"/>
      <c r="BE1380" s="1"/>
      <c r="BJ1380" s="1"/>
      <c r="BO1380" s="1"/>
      <c r="BT1380" s="1"/>
      <c r="BY1380" s="1"/>
      <c r="CD1380" s="1"/>
      <c r="CI1380" s="1"/>
      <c r="CN1380" s="1"/>
      <c r="CS1380" s="1"/>
      <c r="CX1380" s="1"/>
      <c r="DC1380" s="1"/>
      <c r="DH1380" s="1"/>
      <c r="DM1380" s="1"/>
    </row>
    <row r="1381" spans="1:117" ht="15" customHeight="1">
      <c r="A1381" s="1"/>
      <c r="B1381" s="1"/>
      <c r="G1381" s="1"/>
      <c r="L1381" s="1"/>
      <c r="Q1381" s="1"/>
      <c r="V1381" s="1"/>
      <c r="AA1381" s="1"/>
      <c r="AF1381" s="1"/>
      <c r="AK1381" s="1"/>
      <c r="AP1381" s="1"/>
      <c r="AU1381" s="1"/>
      <c r="AZ1381" s="1"/>
      <c r="BE1381" s="1"/>
      <c r="BJ1381" s="1"/>
      <c r="BO1381" s="1"/>
      <c r="BT1381" s="1"/>
      <c r="BY1381" s="1"/>
      <c r="CD1381" s="1"/>
      <c r="CI1381" s="1"/>
      <c r="CN1381" s="1"/>
      <c r="CS1381" s="1"/>
      <c r="CX1381" s="1"/>
      <c r="DC1381" s="1"/>
      <c r="DH1381" s="1"/>
      <c r="DM1381" s="1"/>
    </row>
    <row r="1382" spans="1:117" ht="15" customHeight="1">
      <c r="A1382" s="1"/>
      <c r="B1382" s="1"/>
      <c r="G1382" s="1"/>
      <c r="L1382" s="1"/>
      <c r="Q1382" s="1"/>
      <c r="V1382" s="1"/>
      <c r="AA1382" s="1"/>
      <c r="AF1382" s="1"/>
      <c r="AK1382" s="1"/>
      <c r="AP1382" s="1"/>
      <c r="AU1382" s="1"/>
      <c r="AZ1382" s="1"/>
      <c r="BE1382" s="1"/>
      <c r="BJ1382" s="1"/>
      <c r="BO1382" s="1"/>
      <c r="BT1382" s="1"/>
      <c r="BY1382" s="1"/>
      <c r="CD1382" s="1"/>
      <c r="CI1382" s="1"/>
      <c r="CN1382" s="1"/>
      <c r="CS1382" s="1"/>
      <c r="CX1382" s="1"/>
      <c r="DC1382" s="1"/>
      <c r="DH1382" s="1"/>
      <c r="DM1382" s="1"/>
    </row>
    <row r="1383" spans="1:117" ht="15" customHeight="1">
      <c r="A1383" s="1"/>
      <c r="B1383" s="1"/>
      <c r="G1383" s="1"/>
      <c r="L1383" s="1"/>
      <c r="Q1383" s="1"/>
      <c r="V1383" s="1"/>
      <c r="AA1383" s="1"/>
      <c r="AF1383" s="1"/>
      <c r="AK1383" s="1"/>
      <c r="AP1383" s="1"/>
      <c r="AU1383" s="1"/>
      <c r="AZ1383" s="1"/>
      <c r="BE1383" s="1"/>
      <c r="BJ1383" s="1"/>
      <c r="BO1383" s="1"/>
      <c r="BT1383" s="1"/>
      <c r="BY1383" s="1"/>
      <c r="CD1383" s="1"/>
      <c r="CI1383" s="1"/>
      <c r="CN1383" s="1"/>
      <c r="CS1383" s="1"/>
      <c r="CX1383" s="1"/>
      <c r="DC1383" s="1"/>
      <c r="DH1383" s="1"/>
      <c r="DM1383" s="1"/>
    </row>
    <row r="1384" spans="1:117" ht="15" customHeight="1">
      <c r="A1384" s="1"/>
      <c r="B1384" s="1"/>
      <c r="G1384" s="1"/>
      <c r="L1384" s="1"/>
      <c r="Q1384" s="1"/>
      <c r="V1384" s="1"/>
      <c r="AA1384" s="1"/>
      <c r="AF1384" s="1"/>
      <c r="AK1384" s="1"/>
      <c r="AP1384" s="1"/>
      <c r="AU1384" s="1"/>
      <c r="AZ1384" s="1"/>
      <c r="BE1384" s="1"/>
      <c r="BJ1384" s="1"/>
      <c r="BO1384" s="1"/>
      <c r="BT1384" s="1"/>
      <c r="BY1384" s="1"/>
      <c r="CD1384" s="1"/>
      <c r="CI1384" s="1"/>
      <c r="CN1384" s="1"/>
      <c r="CS1384" s="1"/>
      <c r="CX1384" s="1"/>
      <c r="DC1384" s="1"/>
      <c r="DH1384" s="1"/>
      <c r="DM1384" s="1"/>
    </row>
    <row r="1385" spans="1:117" ht="15" customHeight="1">
      <c r="A1385" s="1"/>
      <c r="B1385" s="1"/>
      <c r="G1385" s="1"/>
      <c r="L1385" s="1"/>
      <c r="Q1385" s="1"/>
      <c r="V1385" s="1"/>
      <c r="AA1385" s="1"/>
      <c r="AF1385" s="1"/>
      <c r="AK1385" s="1"/>
      <c r="AP1385" s="1"/>
      <c r="AU1385" s="1"/>
      <c r="AZ1385" s="1"/>
      <c r="BE1385" s="1"/>
      <c r="BJ1385" s="1"/>
      <c r="BO1385" s="1"/>
      <c r="BT1385" s="1"/>
      <c r="BY1385" s="1"/>
      <c r="CD1385" s="1"/>
      <c r="CI1385" s="1"/>
      <c r="CN1385" s="1"/>
      <c r="CS1385" s="1"/>
      <c r="CX1385" s="1"/>
      <c r="DC1385" s="1"/>
      <c r="DH1385" s="1"/>
      <c r="DM1385" s="1"/>
    </row>
    <row r="1386" spans="1:117" ht="15" customHeight="1">
      <c r="A1386" s="1"/>
      <c r="B1386" s="1"/>
      <c r="G1386" s="1"/>
      <c r="L1386" s="1"/>
      <c r="Q1386" s="1"/>
      <c r="V1386" s="1"/>
      <c r="AA1386" s="1"/>
      <c r="AF1386" s="1"/>
      <c r="AK1386" s="1"/>
      <c r="AP1386" s="1"/>
      <c r="AU1386" s="1"/>
      <c r="AZ1386" s="1"/>
      <c r="BE1386" s="1"/>
      <c r="BJ1386" s="1"/>
      <c r="BO1386" s="1"/>
      <c r="BT1386" s="1"/>
      <c r="BY1386" s="1"/>
      <c r="CD1386" s="1"/>
      <c r="CI1386" s="1"/>
      <c r="CN1386" s="1"/>
      <c r="CS1386" s="1"/>
      <c r="CX1386" s="1"/>
      <c r="DC1386" s="1"/>
      <c r="DH1386" s="1"/>
      <c r="DM1386" s="1"/>
    </row>
    <row r="1387" spans="1:117" ht="15" customHeight="1">
      <c r="A1387" s="1"/>
      <c r="B1387" s="1"/>
      <c r="G1387" s="1"/>
      <c r="L1387" s="1"/>
      <c r="Q1387" s="1"/>
      <c r="V1387" s="1"/>
      <c r="AA1387" s="1"/>
      <c r="AF1387" s="1"/>
      <c r="AK1387" s="1"/>
      <c r="AP1387" s="1"/>
      <c r="AU1387" s="1"/>
      <c r="AZ1387" s="1"/>
      <c r="BE1387" s="1"/>
      <c r="BJ1387" s="1"/>
      <c r="BO1387" s="1"/>
      <c r="BT1387" s="1"/>
      <c r="BY1387" s="1"/>
      <c r="CD1387" s="1"/>
      <c r="CI1387" s="1"/>
      <c r="CN1387" s="1"/>
      <c r="CS1387" s="1"/>
      <c r="CX1387" s="1"/>
      <c r="DC1387" s="1"/>
      <c r="DH1387" s="1"/>
      <c r="DM1387" s="1"/>
    </row>
    <row r="1388" spans="1:117" ht="15" customHeight="1">
      <c r="A1388" s="1"/>
      <c r="B1388" s="1"/>
      <c r="G1388" s="1"/>
      <c r="L1388" s="1"/>
      <c r="Q1388" s="1"/>
      <c r="V1388" s="1"/>
      <c r="AA1388" s="1"/>
      <c r="AF1388" s="1"/>
      <c r="AK1388" s="1"/>
      <c r="AP1388" s="1"/>
      <c r="AU1388" s="1"/>
      <c r="AZ1388" s="1"/>
      <c r="BE1388" s="1"/>
      <c r="BJ1388" s="1"/>
      <c r="BO1388" s="1"/>
      <c r="BT1388" s="1"/>
      <c r="BY1388" s="1"/>
      <c r="CD1388" s="1"/>
      <c r="CI1388" s="1"/>
      <c r="CN1388" s="1"/>
      <c r="CS1388" s="1"/>
      <c r="CX1388" s="1"/>
      <c r="DC1388" s="1"/>
      <c r="DH1388" s="1"/>
      <c r="DM1388" s="1"/>
    </row>
    <row r="1389" spans="1:117" ht="15" customHeight="1">
      <c r="A1389" s="1"/>
      <c r="B1389" s="1"/>
      <c r="G1389" s="1"/>
      <c r="L1389" s="1"/>
      <c r="Q1389" s="1"/>
      <c r="V1389" s="1"/>
      <c r="AA1389" s="1"/>
      <c r="AF1389" s="1"/>
      <c r="AK1389" s="1"/>
      <c r="AP1389" s="1"/>
      <c r="AU1389" s="1"/>
      <c r="AZ1389" s="1"/>
      <c r="BE1389" s="1"/>
      <c r="BJ1389" s="1"/>
      <c r="BO1389" s="1"/>
      <c r="BT1389" s="1"/>
      <c r="BY1389" s="1"/>
      <c r="CD1389" s="1"/>
      <c r="CI1389" s="1"/>
      <c r="CN1389" s="1"/>
      <c r="CS1389" s="1"/>
      <c r="CX1389" s="1"/>
      <c r="DC1389" s="1"/>
      <c r="DH1389" s="1"/>
      <c r="DM1389" s="1"/>
    </row>
    <row r="1390" spans="1:117" ht="15" customHeight="1">
      <c r="A1390" s="1"/>
      <c r="B1390" s="1"/>
      <c r="G1390" s="1"/>
      <c r="L1390" s="1"/>
      <c r="Q1390" s="1"/>
      <c r="V1390" s="1"/>
      <c r="AA1390" s="1"/>
      <c r="AF1390" s="1"/>
      <c r="AK1390" s="1"/>
      <c r="AP1390" s="1"/>
      <c r="AU1390" s="1"/>
      <c r="AZ1390" s="1"/>
      <c r="BE1390" s="1"/>
      <c r="BJ1390" s="1"/>
      <c r="BO1390" s="1"/>
      <c r="BT1390" s="1"/>
      <c r="BY1390" s="1"/>
      <c r="CD1390" s="1"/>
      <c r="CI1390" s="1"/>
      <c r="CN1390" s="1"/>
      <c r="CS1390" s="1"/>
      <c r="CX1390" s="1"/>
      <c r="DC1390" s="1"/>
      <c r="DH1390" s="1"/>
      <c r="DM1390" s="1"/>
    </row>
    <row r="1391" spans="1:117" ht="15" customHeight="1">
      <c r="A1391" s="1"/>
      <c r="B1391" s="1"/>
      <c r="G1391" s="1"/>
      <c r="L1391" s="1"/>
      <c r="Q1391" s="1"/>
      <c r="V1391" s="1"/>
      <c r="AA1391" s="1"/>
      <c r="AF1391" s="1"/>
      <c r="AK1391" s="1"/>
      <c r="AP1391" s="1"/>
      <c r="AU1391" s="1"/>
      <c r="AZ1391" s="1"/>
      <c r="BE1391" s="1"/>
      <c r="BJ1391" s="1"/>
      <c r="BO1391" s="1"/>
      <c r="BT1391" s="1"/>
      <c r="BY1391" s="1"/>
      <c r="CD1391" s="1"/>
      <c r="CI1391" s="1"/>
      <c r="CN1391" s="1"/>
      <c r="CS1391" s="1"/>
      <c r="CX1391" s="1"/>
      <c r="DC1391" s="1"/>
      <c r="DH1391" s="1"/>
      <c r="DM1391" s="1"/>
    </row>
    <row r="1392" spans="1:117" ht="15" customHeight="1">
      <c r="A1392" s="1"/>
      <c r="B1392" s="1"/>
      <c r="G1392" s="1"/>
      <c r="L1392" s="1"/>
      <c r="Q1392" s="1"/>
      <c r="V1392" s="1"/>
      <c r="AA1392" s="1"/>
      <c r="AF1392" s="1"/>
      <c r="AK1392" s="1"/>
      <c r="AP1392" s="1"/>
      <c r="AU1392" s="1"/>
      <c r="AZ1392" s="1"/>
      <c r="BE1392" s="1"/>
      <c r="BJ1392" s="1"/>
      <c r="BO1392" s="1"/>
      <c r="BT1392" s="1"/>
      <c r="BY1392" s="1"/>
      <c r="CD1392" s="1"/>
      <c r="CI1392" s="1"/>
      <c r="CN1392" s="1"/>
      <c r="CS1392" s="1"/>
      <c r="CX1392" s="1"/>
      <c r="DC1392" s="1"/>
      <c r="DH1392" s="1"/>
      <c r="DM1392" s="1"/>
    </row>
    <row r="1393" spans="1:117" ht="15" customHeight="1">
      <c r="A1393" s="1"/>
      <c r="B1393" s="1"/>
      <c r="G1393" s="1"/>
      <c r="L1393" s="1"/>
      <c r="Q1393" s="1"/>
      <c r="V1393" s="1"/>
      <c r="AA1393" s="1"/>
      <c r="AF1393" s="1"/>
      <c r="AK1393" s="1"/>
      <c r="AP1393" s="1"/>
      <c r="AU1393" s="1"/>
      <c r="AZ1393" s="1"/>
      <c r="BE1393" s="1"/>
      <c r="BJ1393" s="1"/>
      <c r="BO1393" s="1"/>
      <c r="BT1393" s="1"/>
      <c r="BY1393" s="1"/>
      <c r="CD1393" s="1"/>
      <c r="CI1393" s="1"/>
      <c r="CN1393" s="1"/>
      <c r="CS1393" s="1"/>
      <c r="CX1393" s="1"/>
      <c r="DC1393" s="1"/>
      <c r="DH1393" s="1"/>
      <c r="DM1393" s="1"/>
    </row>
    <row r="1394" spans="1:117" ht="15" customHeight="1">
      <c r="A1394" s="1"/>
      <c r="B1394" s="1"/>
      <c r="G1394" s="1"/>
      <c r="L1394" s="1"/>
      <c r="Q1394" s="1"/>
      <c r="V1394" s="1"/>
      <c r="AA1394" s="1"/>
      <c r="AF1394" s="1"/>
      <c r="AK1394" s="1"/>
      <c r="AP1394" s="1"/>
      <c r="AU1394" s="1"/>
      <c r="AZ1394" s="1"/>
      <c r="BE1394" s="1"/>
      <c r="BJ1394" s="1"/>
      <c r="BO1394" s="1"/>
      <c r="BT1394" s="1"/>
      <c r="BY1394" s="1"/>
      <c r="CD1394" s="1"/>
      <c r="CI1394" s="1"/>
      <c r="CN1394" s="1"/>
      <c r="CS1394" s="1"/>
      <c r="CX1394" s="1"/>
      <c r="DC1394" s="1"/>
      <c r="DH1394" s="1"/>
      <c r="DM1394" s="1"/>
    </row>
    <row r="1395" spans="1:117" ht="15" customHeight="1">
      <c r="A1395" s="1"/>
      <c r="B1395" s="1"/>
      <c r="G1395" s="1"/>
      <c r="L1395" s="1"/>
      <c r="Q1395" s="1"/>
      <c r="V1395" s="1"/>
      <c r="AA1395" s="1"/>
      <c r="AF1395" s="1"/>
      <c r="AK1395" s="1"/>
      <c r="AP1395" s="1"/>
      <c r="AU1395" s="1"/>
      <c r="AZ1395" s="1"/>
      <c r="BE1395" s="1"/>
      <c r="BJ1395" s="1"/>
      <c r="BO1395" s="1"/>
      <c r="BT1395" s="1"/>
      <c r="BY1395" s="1"/>
      <c r="CD1395" s="1"/>
      <c r="CI1395" s="1"/>
      <c r="CN1395" s="1"/>
      <c r="CS1395" s="1"/>
      <c r="CX1395" s="1"/>
      <c r="DC1395" s="1"/>
      <c r="DH1395" s="1"/>
      <c r="DM1395" s="1"/>
    </row>
    <row r="1396" spans="1:117" ht="15" customHeight="1">
      <c r="A1396" s="1"/>
      <c r="B1396" s="1"/>
      <c r="G1396" s="1"/>
      <c r="L1396" s="1"/>
      <c r="Q1396" s="1"/>
      <c r="V1396" s="1"/>
      <c r="AA1396" s="1"/>
      <c r="AF1396" s="1"/>
      <c r="AK1396" s="1"/>
      <c r="AP1396" s="1"/>
      <c r="AU1396" s="1"/>
      <c r="AZ1396" s="1"/>
      <c r="BE1396" s="1"/>
      <c r="BJ1396" s="1"/>
      <c r="BO1396" s="1"/>
      <c r="BT1396" s="1"/>
      <c r="BY1396" s="1"/>
      <c r="CD1396" s="1"/>
      <c r="CI1396" s="1"/>
      <c r="CN1396" s="1"/>
      <c r="CS1396" s="1"/>
      <c r="CX1396" s="1"/>
      <c r="DC1396" s="1"/>
      <c r="DH1396" s="1"/>
      <c r="DM1396" s="1"/>
    </row>
    <row r="1397" spans="1:117" ht="15" customHeight="1">
      <c r="A1397" s="1"/>
      <c r="B1397" s="1"/>
      <c r="G1397" s="1"/>
      <c r="L1397" s="1"/>
      <c r="Q1397" s="1"/>
      <c r="V1397" s="1"/>
      <c r="AA1397" s="1"/>
      <c r="AF1397" s="1"/>
      <c r="AK1397" s="1"/>
      <c r="AP1397" s="1"/>
      <c r="AU1397" s="1"/>
      <c r="AZ1397" s="1"/>
      <c r="BE1397" s="1"/>
      <c r="BJ1397" s="1"/>
      <c r="BO1397" s="1"/>
      <c r="BT1397" s="1"/>
      <c r="BY1397" s="1"/>
      <c r="CD1397" s="1"/>
      <c r="CI1397" s="1"/>
      <c r="CN1397" s="1"/>
      <c r="CS1397" s="1"/>
      <c r="CX1397" s="1"/>
      <c r="DC1397" s="1"/>
      <c r="DH1397" s="1"/>
      <c r="DM1397" s="1"/>
    </row>
    <row r="1398" spans="1:117" ht="15" customHeight="1">
      <c r="A1398" s="1"/>
      <c r="B1398" s="1"/>
      <c r="G1398" s="1"/>
      <c r="L1398" s="1"/>
      <c r="Q1398" s="1"/>
      <c r="V1398" s="1"/>
      <c r="AA1398" s="1"/>
      <c r="AF1398" s="1"/>
      <c r="AK1398" s="1"/>
      <c r="AP1398" s="1"/>
      <c r="AU1398" s="1"/>
      <c r="AZ1398" s="1"/>
      <c r="BE1398" s="1"/>
      <c r="BJ1398" s="1"/>
      <c r="BO1398" s="1"/>
      <c r="BT1398" s="1"/>
      <c r="BY1398" s="1"/>
      <c r="CD1398" s="1"/>
      <c r="CI1398" s="1"/>
      <c r="CN1398" s="1"/>
      <c r="CS1398" s="1"/>
      <c r="CX1398" s="1"/>
      <c r="DC1398" s="1"/>
      <c r="DH1398" s="1"/>
      <c r="DM1398" s="1"/>
    </row>
    <row r="1399" spans="1:117" ht="15" customHeight="1">
      <c r="A1399" s="1"/>
      <c r="B1399" s="1"/>
      <c r="G1399" s="1"/>
      <c r="L1399" s="1"/>
      <c r="Q1399" s="1"/>
      <c r="V1399" s="1"/>
      <c r="AA1399" s="1"/>
      <c r="AF1399" s="1"/>
      <c r="AK1399" s="1"/>
      <c r="AP1399" s="1"/>
      <c r="AU1399" s="1"/>
      <c r="AZ1399" s="1"/>
      <c r="BE1399" s="1"/>
      <c r="BJ1399" s="1"/>
      <c r="BO1399" s="1"/>
      <c r="BT1399" s="1"/>
      <c r="BY1399" s="1"/>
      <c r="CD1399" s="1"/>
      <c r="CI1399" s="1"/>
      <c r="CN1399" s="1"/>
      <c r="CS1399" s="1"/>
      <c r="CX1399" s="1"/>
      <c r="DC1399" s="1"/>
      <c r="DH1399" s="1"/>
      <c r="DM1399" s="1"/>
    </row>
    <row r="1400" spans="1:117" ht="15" customHeight="1">
      <c r="A1400" s="1"/>
      <c r="B1400" s="1"/>
      <c r="G1400" s="1"/>
      <c r="L1400" s="1"/>
      <c r="Q1400" s="1"/>
      <c r="V1400" s="1"/>
      <c r="AA1400" s="1"/>
      <c r="AF1400" s="1"/>
      <c r="AK1400" s="1"/>
      <c r="AP1400" s="1"/>
      <c r="AU1400" s="1"/>
      <c r="AZ1400" s="1"/>
      <c r="BE1400" s="1"/>
      <c r="BJ1400" s="1"/>
      <c r="BO1400" s="1"/>
      <c r="BT1400" s="1"/>
      <c r="BY1400" s="1"/>
      <c r="CD1400" s="1"/>
      <c r="CI1400" s="1"/>
      <c r="CN1400" s="1"/>
      <c r="CS1400" s="1"/>
      <c r="CX1400" s="1"/>
      <c r="DC1400" s="1"/>
      <c r="DH1400" s="1"/>
      <c r="DM1400" s="1"/>
    </row>
    <row r="1401" spans="1:117" ht="15" customHeight="1">
      <c r="A1401" s="1"/>
      <c r="B1401" s="1"/>
      <c r="G1401" s="1"/>
      <c r="L1401" s="1"/>
      <c r="Q1401" s="1"/>
      <c r="V1401" s="1"/>
      <c r="AA1401" s="1"/>
      <c r="AF1401" s="1"/>
      <c r="AK1401" s="1"/>
      <c r="AP1401" s="1"/>
      <c r="AU1401" s="1"/>
      <c r="AZ1401" s="1"/>
      <c r="BE1401" s="1"/>
      <c r="BJ1401" s="1"/>
      <c r="BO1401" s="1"/>
      <c r="BT1401" s="1"/>
      <c r="BY1401" s="1"/>
      <c r="CD1401" s="1"/>
      <c r="CI1401" s="1"/>
      <c r="CN1401" s="1"/>
      <c r="CS1401" s="1"/>
      <c r="CX1401" s="1"/>
      <c r="DC1401" s="1"/>
      <c r="DH1401" s="1"/>
      <c r="DM1401" s="1"/>
    </row>
    <row r="1402" spans="1:117" ht="15" customHeight="1">
      <c r="A1402" s="1"/>
      <c r="B1402" s="1"/>
      <c r="G1402" s="1"/>
      <c r="L1402" s="1"/>
      <c r="Q1402" s="1"/>
      <c r="V1402" s="1"/>
      <c r="AA1402" s="1"/>
      <c r="AF1402" s="1"/>
      <c r="AK1402" s="1"/>
      <c r="AP1402" s="1"/>
      <c r="AU1402" s="1"/>
      <c r="AZ1402" s="1"/>
      <c r="BE1402" s="1"/>
      <c r="BJ1402" s="1"/>
      <c r="BO1402" s="1"/>
      <c r="BT1402" s="1"/>
      <c r="BY1402" s="1"/>
      <c r="CD1402" s="1"/>
      <c r="CI1402" s="1"/>
      <c r="CN1402" s="1"/>
      <c r="CS1402" s="1"/>
      <c r="CX1402" s="1"/>
      <c r="DC1402" s="1"/>
      <c r="DH1402" s="1"/>
      <c r="DM1402" s="1"/>
    </row>
    <row r="1403" spans="1:117" ht="15" customHeight="1">
      <c r="A1403" s="1"/>
      <c r="B1403" s="1"/>
      <c r="G1403" s="1"/>
      <c r="L1403" s="1"/>
      <c r="Q1403" s="1"/>
      <c r="V1403" s="1"/>
      <c r="AA1403" s="1"/>
      <c r="AF1403" s="1"/>
      <c r="AK1403" s="1"/>
      <c r="AP1403" s="1"/>
      <c r="AU1403" s="1"/>
      <c r="AZ1403" s="1"/>
      <c r="BE1403" s="1"/>
      <c r="BJ1403" s="1"/>
      <c r="BO1403" s="1"/>
      <c r="BT1403" s="1"/>
      <c r="BY1403" s="1"/>
      <c r="CD1403" s="1"/>
      <c r="CI1403" s="1"/>
      <c r="CN1403" s="1"/>
      <c r="CS1403" s="1"/>
      <c r="CX1403" s="1"/>
      <c r="DC1403" s="1"/>
      <c r="DH1403" s="1"/>
      <c r="DM1403" s="1"/>
    </row>
    <row r="1404" spans="1:117" ht="15" customHeight="1">
      <c r="A1404" s="1"/>
      <c r="B1404" s="1"/>
      <c r="G1404" s="1"/>
      <c r="L1404" s="1"/>
      <c r="Q1404" s="1"/>
      <c r="V1404" s="1"/>
      <c r="AA1404" s="1"/>
      <c r="AF1404" s="1"/>
      <c r="AK1404" s="1"/>
      <c r="AP1404" s="1"/>
      <c r="AU1404" s="1"/>
      <c r="AZ1404" s="1"/>
      <c r="BE1404" s="1"/>
      <c r="BJ1404" s="1"/>
      <c r="BO1404" s="1"/>
      <c r="BT1404" s="1"/>
      <c r="BY1404" s="1"/>
      <c r="CD1404" s="1"/>
      <c r="CI1404" s="1"/>
      <c r="CN1404" s="1"/>
      <c r="CS1404" s="1"/>
      <c r="CX1404" s="1"/>
      <c r="DC1404" s="1"/>
      <c r="DH1404" s="1"/>
      <c r="DM1404" s="1"/>
    </row>
    <row r="1405" spans="1:117" ht="15" customHeight="1">
      <c r="A1405" s="1"/>
      <c r="B1405" s="1"/>
      <c r="G1405" s="1"/>
      <c r="L1405" s="1"/>
      <c r="Q1405" s="1"/>
      <c r="V1405" s="1"/>
      <c r="AA1405" s="1"/>
      <c r="AF1405" s="1"/>
      <c r="AK1405" s="1"/>
      <c r="AP1405" s="1"/>
      <c r="AU1405" s="1"/>
      <c r="AZ1405" s="1"/>
      <c r="BE1405" s="1"/>
      <c r="BJ1405" s="1"/>
      <c r="BO1405" s="1"/>
      <c r="BT1405" s="1"/>
      <c r="BY1405" s="1"/>
      <c r="CD1405" s="1"/>
      <c r="CI1405" s="1"/>
      <c r="CN1405" s="1"/>
      <c r="CS1405" s="1"/>
      <c r="CX1405" s="1"/>
      <c r="DC1405" s="1"/>
      <c r="DH1405" s="1"/>
      <c r="DM1405" s="1"/>
    </row>
    <row r="1406" spans="1:117" ht="15" customHeight="1">
      <c r="A1406" s="1"/>
      <c r="B1406" s="1"/>
      <c r="G1406" s="1"/>
      <c r="L1406" s="1"/>
      <c r="Q1406" s="1"/>
      <c r="V1406" s="1"/>
      <c r="AA1406" s="1"/>
      <c r="AF1406" s="1"/>
      <c r="AK1406" s="1"/>
      <c r="AP1406" s="1"/>
      <c r="AU1406" s="1"/>
      <c r="AZ1406" s="1"/>
      <c r="BE1406" s="1"/>
      <c r="BJ1406" s="1"/>
      <c r="BO1406" s="1"/>
      <c r="BT1406" s="1"/>
      <c r="BY1406" s="1"/>
      <c r="CD1406" s="1"/>
      <c r="CI1406" s="1"/>
      <c r="CN1406" s="1"/>
      <c r="CS1406" s="1"/>
      <c r="CX1406" s="1"/>
      <c r="DC1406" s="1"/>
      <c r="DH1406" s="1"/>
      <c r="DM1406" s="1"/>
    </row>
    <row r="1407" spans="1:117" ht="15" customHeight="1">
      <c r="A1407" s="1"/>
      <c r="B1407" s="1"/>
      <c r="G1407" s="1"/>
      <c r="L1407" s="1"/>
      <c r="Q1407" s="1"/>
      <c r="V1407" s="1"/>
      <c r="AA1407" s="1"/>
      <c r="AF1407" s="1"/>
      <c r="AK1407" s="1"/>
      <c r="AP1407" s="1"/>
      <c r="AU1407" s="1"/>
      <c r="AZ1407" s="1"/>
      <c r="BE1407" s="1"/>
      <c r="BJ1407" s="1"/>
      <c r="BO1407" s="1"/>
      <c r="BT1407" s="1"/>
      <c r="BY1407" s="1"/>
      <c r="CD1407" s="1"/>
      <c r="CI1407" s="1"/>
      <c r="CN1407" s="1"/>
      <c r="CS1407" s="1"/>
      <c r="CX1407" s="1"/>
      <c r="DC1407" s="1"/>
      <c r="DH1407" s="1"/>
      <c r="DM1407" s="1"/>
    </row>
    <row r="1408" spans="1:117" ht="15" customHeight="1">
      <c r="A1408" s="1"/>
      <c r="B1408" s="1"/>
      <c r="G1408" s="1"/>
      <c r="L1408" s="1"/>
      <c r="Q1408" s="1"/>
      <c r="V1408" s="1"/>
      <c r="AA1408" s="1"/>
      <c r="AF1408" s="1"/>
      <c r="AK1408" s="1"/>
      <c r="AP1408" s="1"/>
      <c r="AU1408" s="1"/>
      <c r="AZ1408" s="1"/>
      <c r="BE1408" s="1"/>
      <c r="BJ1408" s="1"/>
      <c r="BO1408" s="1"/>
      <c r="BT1408" s="1"/>
      <c r="BY1408" s="1"/>
      <c r="CD1408" s="1"/>
      <c r="CI1408" s="1"/>
      <c r="CN1408" s="1"/>
      <c r="CS1408" s="1"/>
      <c r="CX1408" s="1"/>
      <c r="DC1408" s="1"/>
      <c r="DH1408" s="1"/>
      <c r="DM1408" s="1"/>
    </row>
    <row r="1409" spans="1:117" ht="15" customHeight="1">
      <c r="A1409" s="1"/>
      <c r="B1409" s="1"/>
      <c r="G1409" s="1"/>
      <c r="L1409" s="1"/>
      <c r="Q1409" s="1"/>
      <c r="V1409" s="1"/>
      <c r="AA1409" s="1"/>
      <c r="AF1409" s="1"/>
      <c r="AK1409" s="1"/>
      <c r="AP1409" s="1"/>
      <c r="AU1409" s="1"/>
      <c r="AZ1409" s="1"/>
      <c r="BE1409" s="1"/>
      <c r="BJ1409" s="1"/>
      <c r="BO1409" s="1"/>
      <c r="BT1409" s="1"/>
      <c r="BY1409" s="1"/>
      <c r="CD1409" s="1"/>
      <c r="CI1409" s="1"/>
      <c r="CN1409" s="1"/>
      <c r="CS1409" s="1"/>
      <c r="CX1409" s="1"/>
      <c r="DC1409" s="1"/>
      <c r="DH1409" s="1"/>
      <c r="DM1409" s="1"/>
    </row>
    <row r="1410" spans="1:117" ht="15" customHeight="1">
      <c r="A1410" s="1"/>
      <c r="B1410" s="1"/>
      <c r="G1410" s="1"/>
      <c r="L1410" s="1"/>
      <c r="Q1410" s="1"/>
      <c r="V1410" s="1"/>
      <c r="AA1410" s="1"/>
      <c r="AF1410" s="1"/>
      <c r="AK1410" s="1"/>
      <c r="AP1410" s="1"/>
      <c r="AU1410" s="1"/>
      <c r="AZ1410" s="1"/>
      <c r="BE1410" s="1"/>
      <c r="BJ1410" s="1"/>
      <c r="BO1410" s="1"/>
      <c r="BT1410" s="1"/>
      <c r="BY1410" s="1"/>
      <c r="CD1410" s="1"/>
      <c r="CI1410" s="1"/>
      <c r="CN1410" s="1"/>
      <c r="CS1410" s="1"/>
      <c r="CX1410" s="1"/>
      <c r="DC1410" s="1"/>
      <c r="DH1410" s="1"/>
      <c r="DM1410" s="1"/>
    </row>
    <row r="1411" spans="1:117" ht="15" customHeight="1">
      <c r="A1411" s="1"/>
      <c r="B1411" s="1"/>
      <c r="G1411" s="1"/>
      <c r="L1411" s="1"/>
      <c r="Q1411" s="1"/>
      <c r="V1411" s="1"/>
      <c r="AA1411" s="1"/>
      <c r="AF1411" s="1"/>
      <c r="AK1411" s="1"/>
      <c r="AP1411" s="1"/>
      <c r="AU1411" s="1"/>
      <c r="AZ1411" s="1"/>
      <c r="BE1411" s="1"/>
      <c r="BJ1411" s="1"/>
      <c r="BO1411" s="1"/>
      <c r="BT1411" s="1"/>
      <c r="BY1411" s="1"/>
      <c r="CD1411" s="1"/>
      <c r="CI1411" s="1"/>
      <c r="CN1411" s="1"/>
      <c r="CS1411" s="1"/>
      <c r="CX1411" s="1"/>
      <c r="DC1411" s="1"/>
      <c r="DH1411" s="1"/>
      <c r="DM1411" s="1"/>
    </row>
    <row r="1412" spans="1:117" ht="15" customHeight="1">
      <c r="A1412" s="1"/>
      <c r="B1412" s="1"/>
      <c r="G1412" s="1"/>
      <c r="L1412" s="1"/>
      <c r="Q1412" s="1"/>
      <c r="V1412" s="1"/>
      <c r="AA1412" s="1"/>
      <c r="AF1412" s="1"/>
      <c r="AK1412" s="1"/>
      <c r="AP1412" s="1"/>
      <c r="AU1412" s="1"/>
      <c r="AZ1412" s="1"/>
      <c r="BE1412" s="1"/>
      <c r="BJ1412" s="1"/>
      <c r="BO1412" s="1"/>
      <c r="BT1412" s="1"/>
      <c r="BY1412" s="1"/>
      <c r="CD1412" s="1"/>
      <c r="CI1412" s="1"/>
      <c r="CN1412" s="1"/>
      <c r="CS1412" s="1"/>
      <c r="CX1412" s="1"/>
      <c r="DC1412" s="1"/>
      <c r="DH1412" s="1"/>
      <c r="DM1412" s="1"/>
    </row>
    <row r="1413" spans="1:117" ht="15" customHeight="1">
      <c r="A1413" s="1"/>
      <c r="B1413" s="1"/>
      <c r="G1413" s="1"/>
      <c r="L1413" s="1"/>
      <c r="Q1413" s="1"/>
      <c r="V1413" s="1"/>
      <c r="AA1413" s="1"/>
      <c r="AF1413" s="1"/>
      <c r="AK1413" s="1"/>
      <c r="AP1413" s="1"/>
      <c r="AU1413" s="1"/>
      <c r="AZ1413" s="1"/>
      <c r="BE1413" s="1"/>
      <c r="BJ1413" s="1"/>
      <c r="BO1413" s="1"/>
      <c r="BT1413" s="1"/>
      <c r="BY1413" s="1"/>
      <c r="CD1413" s="1"/>
      <c r="CI1413" s="1"/>
      <c r="CN1413" s="1"/>
      <c r="CS1413" s="1"/>
      <c r="CX1413" s="1"/>
      <c r="DC1413" s="1"/>
      <c r="DH1413" s="1"/>
      <c r="DM1413" s="1"/>
    </row>
    <row r="1414" spans="1:117" ht="15" customHeight="1">
      <c r="A1414" s="1"/>
      <c r="B1414" s="1"/>
      <c r="G1414" s="1"/>
      <c r="L1414" s="1"/>
      <c r="Q1414" s="1"/>
      <c r="V1414" s="1"/>
      <c r="AA1414" s="1"/>
      <c r="AF1414" s="1"/>
      <c r="AK1414" s="1"/>
      <c r="AP1414" s="1"/>
      <c r="AU1414" s="1"/>
      <c r="AZ1414" s="1"/>
      <c r="BE1414" s="1"/>
      <c r="BJ1414" s="1"/>
      <c r="BO1414" s="1"/>
      <c r="BT1414" s="1"/>
      <c r="BY1414" s="1"/>
      <c r="CD1414" s="1"/>
      <c r="CI1414" s="1"/>
      <c r="CN1414" s="1"/>
      <c r="CS1414" s="1"/>
      <c r="CX1414" s="1"/>
      <c r="DC1414" s="1"/>
      <c r="DH1414" s="1"/>
      <c r="DM1414" s="1"/>
    </row>
    <row r="1415" spans="1:117" ht="15" customHeight="1">
      <c r="A1415" s="1"/>
      <c r="B1415" s="1"/>
      <c r="G1415" s="1"/>
      <c r="L1415" s="1"/>
      <c r="Q1415" s="1"/>
      <c r="V1415" s="1"/>
      <c r="AA1415" s="1"/>
      <c r="AF1415" s="1"/>
      <c r="AK1415" s="1"/>
      <c r="AP1415" s="1"/>
      <c r="AU1415" s="1"/>
      <c r="AZ1415" s="1"/>
      <c r="BE1415" s="1"/>
      <c r="BJ1415" s="1"/>
      <c r="BO1415" s="1"/>
      <c r="BT1415" s="1"/>
      <c r="BY1415" s="1"/>
      <c r="CD1415" s="1"/>
      <c r="CI1415" s="1"/>
      <c r="CN1415" s="1"/>
      <c r="CS1415" s="1"/>
      <c r="CX1415" s="1"/>
      <c r="DC1415" s="1"/>
      <c r="DH1415" s="1"/>
      <c r="DM1415" s="1"/>
    </row>
    <row r="1416" spans="1:117" ht="15" customHeight="1">
      <c r="A1416" s="1"/>
      <c r="B1416" s="1"/>
      <c r="G1416" s="1"/>
      <c r="L1416" s="1"/>
      <c r="Q1416" s="1"/>
      <c r="V1416" s="1"/>
      <c r="AA1416" s="1"/>
      <c r="AF1416" s="1"/>
      <c r="AK1416" s="1"/>
      <c r="AP1416" s="1"/>
      <c r="AU1416" s="1"/>
      <c r="AZ1416" s="1"/>
      <c r="BE1416" s="1"/>
      <c r="BJ1416" s="1"/>
      <c r="BO1416" s="1"/>
      <c r="BT1416" s="1"/>
      <c r="BY1416" s="1"/>
      <c r="CD1416" s="1"/>
      <c r="CI1416" s="1"/>
      <c r="CN1416" s="1"/>
      <c r="CS1416" s="1"/>
      <c r="CX1416" s="1"/>
      <c r="DC1416" s="1"/>
      <c r="DH1416" s="1"/>
      <c r="DM1416" s="1"/>
    </row>
    <row r="1417" spans="1:117" ht="15" customHeight="1">
      <c r="A1417" s="1"/>
      <c r="B1417" s="1"/>
      <c r="G1417" s="1"/>
      <c r="L1417" s="1"/>
      <c r="Q1417" s="1"/>
      <c r="V1417" s="1"/>
      <c r="AA1417" s="1"/>
      <c r="AF1417" s="1"/>
      <c r="AK1417" s="1"/>
      <c r="AP1417" s="1"/>
      <c r="AU1417" s="1"/>
      <c r="AZ1417" s="1"/>
      <c r="BE1417" s="1"/>
      <c r="BJ1417" s="1"/>
      <c r="BO1417" s="1"/>
      <c r="BT1417" s="1"/>
      <c r="BY1417" s="1"/>
      <c r="CD1417" s="1"/>
      <c r="CI1417" s="1"/>
      <c r="CN1417" s="1"/>
      <c r="CS1417" s="1"/>
      <c r="CX1417" s="1"/>
      <c r="DC1417" s="1"/>
      <c r="DH1417" s="1"/>
      <c r="DM1417" s="1"/>
    </row>
    <row r="1418" spans="1:117" ht="15" customHeight="1">
      <c r="A1418" s="1"/>
      <c r="B1418" s="1"/>
      <c r="G1418" s="1"/>
      <c r="L1418" s="1"/>
      <c r="Q1418" s="1"/>
      <c r="V1418" s="1"/>
      <c r="AA1418" s="1"/>
      <c r="AF1418" s="1"/>
      <c r="AK1418" s="1"/>
      <c r="AP1418" s="1"/>
      <c r="AU1418" s="1"/>
      <c r="AZ1418" s="1"/>
      <c r="BE1418" s="1"/>
      <c r="BJ1418" s="1"/>
      <c r="BO1418" s="1"/>
      <c r="BT1418" s="1"/>
      <c r="BY1418" s="1"/>
      <c r="CD1418" s="1"/>
      <c r="CI1418" s="1"/>
      <c r="CN1418" s="1"/>
      <c r="CS1418" s="1"/>
      <c r="CX1418" s="1"/>
      <c r="DC1418" s="1"/>
      <c r="DH1418" s="1"/>
      <c r="DM1418" s="1"/>
    </row>
    <row r="1419" spans="1:117" ht="15" customHeight="1">
      <c r="A1419" s="1"/>
      <c r="B1419" s="1"/>
      <c r="G1419" s="1"/>
      <c r="L1419" s="1"/>
      <c r="Q1419" s="1"/>
      <c r="V1419" s="1"/>
      <c r="AA1419" s="1"/>
      <c r="AF1419" s="1"/>
      <c r="AK1419" s="1"/>
      <c r="AP1419" s="1"/>
      <c r="AU1419" s="1"/>
      <c r="AZ1419" s="1"/>
      <c r="BE1419" s="1"/>
      <c r="BJ1419" s="1"/>
      <c r="BO1419" s="1"/>
      <c r="BT1419" s="1"/>
      <c r="BY1419" s="1"/>
      <c r="CD1419" s="1"/>
      <c r="CI1419" s="1"/>
      <c r="CN1419" s="1"/>
      <c r="CS1419" s="1"/>
      <c r="CX1419" s="1"/>
      <c r="DC1419" s="1"/>
      <c r="DH1419" s="1"/>
      <c r="DM1419" s="1"/>
    </row>
    <row r="1420" spans="1:117" ht="15" customHeight="1">
      <c r="A1420" s="1"/>
      <c r="B1420" s="1"/>
      <c r="G1420" s="1"/>
      <c r="L1420" s="1"/>
      <c r="Q1420" s="1"/>
      <c r="V1420" s="1"/>
      <c r="AA1420" s="1"/>
      <c r="AF1420" s="1"/>
      <c r="AK1420" s="1"/>
      <c r="AP1420" s="1"/>
      <c r="AU1420" s="1"/>
      <c r="AZ1420" s="1"/>
      <c r="BE1420" s="1"/>
      <c r="BJ1420" s="1"/>
      <c r="BO1420" s="1"/>
      <c r="BT1420" s="1"/>
      <c r="BY1420" s="1"/>
      <c r="CD1420" s="1"/>
      <c r="CI1420" s="1"/>
      <c r="CN1420" s="1"/>
      <c r="CS1420" s="1"/>
      <c r="CX1420" s="1"/>
      <c r="DC1420" s="1"/>
      <c r="DH1420" s="1"/>
      <c r="DM1420" s="1"/>
    </row>
    <row r="1421" spans="1:117" ht="15" customHeight="1">
      <c r="A1421" s="1"/>
      <c r="B1421" s="1"/>
      <c r="G1421" s="1"/>
      <c r="L1421" s="1"/>
      <c r="Q1421" s="1"/>
      <c r="V1421" s="1"/>
      <c r="AA1421" s="1"/>
      <c r="AF1421" s="1"/>
      <c r="AK1421" s="1"/>
      <c r="AP1421" s="1"/>
      <c r="AU1421" s="1"/>
      <c r="AZ1421" s="1"/>
      <c r="BE1421" s="1"/>
      <c r="BJ1421" s="1"/>
      <c r="BO1421" s="1"/>
      <c r="BT1421" s="1"/>
      <c r="BY1421" s="1"/>
      <c r="CD1421" s="1"/>
      <c r="CI1421" s="1"/>
      <c r="CN1421" s="1"/>
      <c r="CS1421" s="1"/>
      <c r="CX1421" s="1"/>
      <c r="DC1421" s="1"/>
      <c r="DH1421" s="1"/>
      <c r="DM1421" s="1"/>
    </row>
    <row r="1422" spans="1:117" ht="15" customHeight="1">
      <c r="A1422" s="1"/>
      <c r="B1422" s="1"/>
      <c r="G1422" s="1"/>
      <c r="L1422" s="1"/>
      <c r="Q1422" s="1"/>
      <c r="V1422" s="1"/>
      <c r="AA1422" s="1"/>
      <c r="AF1422" s="1"/>
      <c r="AK1422" s="1"/>
      <c r="AP1422" s="1"/>
      <c r="AU1422" s="1"/>
      <c r="AZ1422" s="1"/>
      <c r="BE1422" s="1"/>
      <c r="BJ1422" s="1"/>
      <c r="BO1422" s="1"/>
      <c r="BT1422" s="1"/>
      <c r="BY1422" s="1"/>
      <c r="CD1422" s="1"/>
      <c r="CI1422" s="1"/>
      <c r="CN1422" s="1"/>
      <c r="CS1422" s="1"/>
      <c r="CX1422" s="1"/>
      <c r="DC1422" s="1"/>
      <c r="DH1422" s="1"/>
      <c r="DM1422" s="1"/>
    </row>
    <row r="1423" spans="1:117" ht="15" customHeight="1">
      <c r="A1423" s="1"/>
      <c r="B1423" s="1"/>
      <c r="G1423" s="1"/>
      <c r="L1423" s="1"/>
      <c r="Q1423" s="1"/>
      <c r="V1423" s="1"/>
      <c r="AA1423" s="1"/>
      <c r="AF1423" s="1"/>
      <c r="AK1423" s="1"/>
      <c r="AP1423" s="1"/>
      <c r="AU1423" s="1"/>
      <c r="AZ1423" s="1"/>
      <c r="BE1423" s="1"/>
      <c r="BJ1423" s="1"/>
      <c r="BO1423" s="1"/>
      <c r="BT1423" s="1"/>
      <c r="BY1423" s="1"/>
      <c r="CD1423" s="1"/>
      <c r="CI1423" s="1"/>
      <c r="CN1423" s="1"/>
      <c r="CS1423" s="1"/>
      <c r="CX1423" s="1"/>
      <c r="DC1423" s="1"/>
      <c r="DH1423" s="1"/>
      <c r="DM1423" s="1"/>
    </row>
    <row r="1424" spans="1:117" ht="15" customHeight="1">
      <c r="A1424" s="1"/>
      <c r="B1424" s="1"/>
      <c r="G1424" s="1"/>
      <c r="L1424" s="1"/>
      <c r="Q1424" s="1"/>
      <c r="V1424" s="1"/>
      <c r="AA1424" s="1"/>
      <c r="AF1424" s="1"/>
      <c r="AK1424" s="1"/>
      <c r="AP1424" s="1"/>
      <c r="AU1424" s="1"/>
      <c r="AZ1424" s="1"/>
      <c r="BE1424" s="1"/>
      <c r="BJ1424" s="1"/>
      <c r="BO1424" s="1"/>
      <c r="BT1424" s="1"/>
      <c r="BY1424" s="1"/>
      <c r="CD1424" s="1"/>
      <c r="CI1424" s="1"/>
      <c r="CN1424" s="1"/>
      <c r="CS1424" s="1"/>
      <c r="CX1424" s="1"/>
      <c r="DC1424" s="1"/>
      <c r="DH1424" s="1"/>
      <c r="DM1424" s="1"/>
    </row>
    <row r="1425" spans="1:117" ht="15" customHeight="1">
      <c r="A1425" s="1"/>
      <c r="B1425" s="1"/>
      <c r="G1425" s="1"/>
      <c r="L1425" s="1"/>
      <c r="Q1425" s="1"/>
      <c r="V1425" s="1"/>
      <c r="AA1425" s="1"/>
      <c r="AF1425" s="1"/>
      <c r="AK1425" s="1"/>
      <c r="AP1425" s="1"/>
      <c r="AU1425" s="1"/>
      <c r="AZ1425" s="1"/>
      <c r="BE1425" s="1"/>
      <c r="BJ1425" s="1"/>
      <c r="BO1425" s="1"/>
      <c r="BT1425" s="1"/>
      <c r="BY1425" s="1"/>
      <c r="CD1425" s="1"/>
      <c r="CI1425" s="1"/>
      <c r="CN1425" s="1"/>
      <c r="CS1425" s="1"/>
      <c r="CX1425" s="1"/>
      <c r="DC1425" s="1"/>
      <c r="DH1425" s="1"/>
      <c r="DM1425" s="1"/>
    </row>
    <row r="1426" spans="1:117" ht="15" customHeight="1">
      <c r="A1426" s="1"/>
      <c r="B1426" s="1"/>
      <c r="G1426" s="1"/>
      <c r="L1426" s="1"/>
      <c r="Q1426" s="1"/>
      <c r="V1426" s="1"/>
      <c r="AA1426" s="1"/>
      <c r="AF1426" s="1"/>
      <c r="AK1426" s="1"/>
      <c r="AP1426" s="1"/>
      <c r="AU1426" s="1"/>
      <c r="AZ1426" s="1"/>
      <c r="BE1426" s="1"/>
      <c r="BJ1426" s="1"/>
      <c r="BO1426" s="1"/>
      <c r="BT1426" s="1"/>
      <c r="BY1426" s="1"/>
      <c r="CD1426" s="1"/>
      <c r="CI1426" s="1"/>
      <c r="CN1426" s="1"/>
      <c r="CS1426" s="1"/>
      <c r="CX1426" s="1"/>
      <c r="DC1426" s="1"/>
      <c r="DH1426" s="1"/>
      <c r="DM1426" s="1"/>
    </row>
    <row r="1427" spans="1:117" ht="15" customHeight="1">
      <c r="A1427" s="1"/>
      <c r="B1427" s="1"/>
      <c r="G1427" s="1"/>
      <c r="L1427" s="1"/>
      <c r="Q1427" s="1"/>
      <c r="V1427" s="1"/>
      <c r="AA1427" s="1"/>
      <c r="AF1427" s="1"/>
      <c r="AK1427" s="1"/>
      <c r="AP1427" s="1"/>
      <c r="AU1427" s="1"/>
      <c r="AZ1427" s="1"/>
      <c r="BE1427" s="1"/>
      <c r="BJ1427" s="1"/>
      <c r="BO1427" s="1"/>
      <c r="BT1427" s="1"/>
      <c r="BY1427" s="1"/>
      <c r="CD1427" s="1"/>
      <c r="CI1427" s="1"/>
      <c r="CN1427" s="1"/>
      <c r="CS1427" s="1"/>
      <c r="CX1427" s="1"/>
      <c r="DC1427" s="1"/>
      <c r="DH1427" s="1"/>
      <c r="DM1427" s="1"/>
    </row>
    <row r="1428" spans="1:117" ht="15" customHeight="1">
      <c r="A1428" s="1"/>
      <c r="B1428" s="1"/>
      <c r="G1428" s="1"/>
      <c r="L1428" s="1"/>
      <c r="Q1428" s="1"/>
      <c r="V1428" s="1"/>
      <c r="AA1428" s="1"/>
      <c r="AF1428" s="1"/>
      <c r="AK1428" s="1"/>
      <c r="AP1428" s="1"/>
      <c r="AU1428" s="1"/>
      <c r="AZ1428" s="1"/>
      <c r="BE1428" s="1"/>
      <c r="BJ1428" s="1"/>
      <c r="BO1428" s="1"/>
      <c r="BT1428" s="1"/>
      <c r="BY1428" s="1"/>
      <c r="CD1428" s="1"/>
      <c r="CI1428" s="1"/>
      <c r="CN1428" s="1"/>
      <c r="CS1428" s="1"/>
      <c r="CX1428" s="1"/>
      <c r="DC1428" s="1"/>
      <c r="DH1428" s="1"/>
      <c r="DM1428" s="1"/>
    </row>
    <row r="1429" spans="1:117" ht="15" customHeight="1">
      <c r="A1429" s="1"/>
      <c r="B1429" s="1"/>
      <c r="G1429" s="1"/>
      <c r="L1429" s="1"/>
      <c r="Q1429" s="1"/>
      <c r="V1429" s="1"/>
      <c r="AA1429" s="1"/>
      <c r="AF1429" s="1"/>
      <c r="AK1429" s="1"/>
      <c r="AP1429" s="1"/>
      <c r="AU1429" s="1"/>
      <c r="AZ1429" s="1"/>
      <c r="BE1429" s="1"/>
      <c r="BJ1429" s="1"/>
      <c r="BO1429" s="1"/>
      <c r="BT1429" s="1"/>
      <c r="BY1429" s="1"/>
      <c r="CD1429" s="1"/>
      <c r="CI1429" s="1"/>
      <c r="CN1429" s="1"/>
      <c r="CS1429" s="1"/>
      <c r="CX1429" s="1"/>
      <c r="DC1429" s="1"/>
      <c r="DH1429" s="1"/>
      <c r="DM1429" s="1"/>
    </row>
    <row r="1430" spans="1:117" ht="15" customHeight="1">
      <c r="A1430" s="1"/>
      <c r="B1430" s="1"/>
      <c r="G1430" s="1"/>
      <c r="L1430" s="1"/>
      <c r="Q1430" s="1"/>
      <c r="V1430" s="1"/>
      <c r="AA1430" s="1"/>
      <c r="AF1430" s="1"/>
      <c r="AK1430" s="1"/>
      <c r="AP1430" s="1"/>
      <c r="AU1430" s="1"/>
      <c r="AZ1430" s="1"/>
      <c r="BE1430" s="1"/>
      <c r="BJ1430" s="1"/>
      <c r="BO1430" s="1"/>
      <c r="BT1430" s="1"/>
      <c r="BY1430" s="1"/>
      <c r="CD1430" s="1"/>
      <c r="CI1430" s="1"/>
      <c r="CN1430" s="1"/>
      <c r="CS1430" s="1"/>
      <c r="CX1430" s="1"/>
      <c r="DC1430" s="1"/>
      <c r="DH1430" s="1"/>
      <c r="DM1430" s="1"/>
    </row>
    <row r="1431" spans="1:117" ht="15" customHeight="1">
      <c r="A1431" s="1"/>
      <c r="B1431" s="1"/>
      <c r="G1431" s="1"/>
      <c r="L1431" s="1"/>
      <c r="Q1431" s="1"/>
      <c r="V1431" s="1"/>
      <c r="AA1431" s="1"/>
      <c r="AF1431" s="1"/>
      <c r="AK1431" s="1"/>
      <c r="AP1431" s="1"/>
      <c r="AU1431" s="1"/>
      <c r="AZ1431" s="1"/>
      <c r="BE1431" s="1"/>
      <c r="BJ1431" s="1"/>
      <c r="BO1431" s="1"/>
      <c r="BT1431" s="1"/>
      <c r="BY1431" s="1"/>
      <c r="CD1431" s="1"/>
      <c r="CI1431" s="1"/>
      <c r="CN1431" s="1"/>
      <c r="CS1431" s="1"/>
      <c r="CX1431" s="1"/>
      <c r="DC1431" s="1"/>
      <c r="DH1431" s="1"/>
      <c r="DM1431" s="1"/>
    </row>
    <row r="1432" spans="1:117" ht="15" customHeight="1">
      <c r="A1432" s="1"/>
      <c r="B1432" s="1"/>
      <c r="G1432" s="1"/>
      <c r="L1432" s="1"/>
      <c r="Q1432" s="1"/>
      <c r="V1432" s="1"/>
      <c r="AA1432" s="1"/>
      <c r="AF1432" s="1"/>
      <c r="AK1432" s="1"/>
      <c r="AP1432" s="1"/>
      <c r="AU1432" s="1"/>
      <c r="AZ1432" s="1"/>
      <c r="BE1432" s="1"/>
      <c r="BJ1432" s="1"/>
      <c r="BO1432" s="1"/>
      <c r="BT1432" s="1"/>
      <c r="BY1432" s="1"/>
      <c r="CD1432" s="1"/>
      <c r="CI1432" s="1"/>
      <c r="CN1432" s="1"/>
      <c r="CS1432" s="1"/>
      <c r="CX1432" s="1"/>
      <c r="DC1432" s="1"/>
      <c r="DH1432" s="1"/>
      <c r="DM1432" s="1"/>
    </row>
    <row r="1433" spans="1:117" ht="15" customHeight="1">
      <c r="A1433" s="1"/>
      <c r="B1433" s="1"/>
      <c r="G1433" s="1"/>
      <c r="L1433" s="1"/>
      <c r="Q1433" s="1"/>
      <c r="V1433" s="1"/>
      <c r="AA1433" s="1"/>
      <c r="AF1433" s="1"/>
      <c r="AK1433" s="1"/>
      <c r="AP1433" s="1"/>
      <c r="AU1433" s="1"/>
      <c r="AZ1433" s="1"/>
      <c r="BE1433" s="1"/>
      <c r="BJ1433" s="1"/>
      <c r="BO1433" s="1"/>
      <c r="BT1433" s="1"/>
      <c r="BY1433" s="1"/>
      <c r="CD1433" s="1"/>
      <c r="CI1433" s="1"/>
      <c r="CN1433" s="1"/>
      <c r="CS1433" s="1"/>
      <c r="CX1433" s="1"/>
      <c r="DC1433" s="1"/>
      <c r="DH1433" s="1"/>
      <c r="DM1433" s="1"/>
    </row>
    <row r="1434" spans="1:117" ht="15" customHeight="1">
      <c r="A1434" s="1"/>
      <c r="B1434" s="1"/>
      <c r="G1434" s="1"/>
      <c r="L1434" s="1"/>
      <c r="Q1434" s="1"/>
      <c r="V1434" s="1"/>
      <c r="AA1434" s="1"/>
      <c r="AF1434" s="1"/>
      <c r="AK1434" s="1"/>
      <c r="AP1434" s="1"/>
      <c r="AU1434" s="1"/>
      <c r="AZ1434" s="1"/>
      <c r="BE1434" s="1"/>
      <c r="BJ1434" s="1"/>
      <c r="BO1434" s="1"/>
      <c r="BT1434" s="1"/>
      <c r="BY1434" s="1"/>
      <c r="CD1434" s="1"/>
      <c r="CI1434" s="1"/>
      <c r="CN1434" s="1"/>
      <c r="CS1434" s="1"/>
      <c r="CX1434" s="1"/>
      <c r="DC1434" s="1"/>
      <c r="DH1434" s="1"/>
      <c r="DM1434" s="1"/>
    </row>
    <row r="1435" spans="1:117" ht="15" customHeight="1">
      <c r="A1435" s="1"/>
      <c r="B1435" s="1"/>
      <c r="G1435" s="1"/>
      <c r="L1435" s="1"/>
      <c r="Q1435" s="1"/>
      <c r="V1435" s="1"/>
      <c r="AA1435" s="1"/>
      <c r="AF1435" s="1"/>
      <c r="AK1435" s="1"/>
      <c r="AP1435" s="1"/>
      <c r="AU1435" s="1"/>
      <c r="AZ1435" s="1"/>
      <c r="BE1435" s="1"/>
      <c r="BJ1435" s="1"/>
      <c r="BO1435" s="1"/>
      <c r="BT1435" s="1"/>
      <c r="BY1435" s="1"/>
      <c r="CD1435" s="1"/>
      <c r="CI1435" s="1"/>
      <c r="CN1435" s="1"/>
      <c r="CS1435" s="1"/>
      <c r="CX1435" s="1"/>
      <c r="DC1435" s="1"/>
      <c r="DH1435" s="1"/>
      <c r="DM1435" s="1"/>
    </row>
    <row r="1436" spans="1:117" ht="15" customHeight="1">
      <c r="A1436" s="1"/>
      <c r="B1436" s="1"/>
      <c r="G1436" s="1"/>
      <c r="L1436" s="1"/>
      <c r="Q1436" s="1"/>
      <c r="V1436" s="1"/>
      <c r="AA1436" s="1"/>
      <c r="AF1436" s="1"/>
      <c r="AK1436" s="1"/>
      <c r="AP1436" s="1"/>
      <c r="AU1436" s="1"/>
      <c r="AZ1436" s="1"/>
      <c r="BE1436" s="1"/>
      <c r="BJ1436" s="1"/>
      <c r="BO1436" s="1"/>
      <c r="BT1436" s="1"/>
      <c r="BY1436" s="1"/>
      <c r="CD1436" s="1"/>
      <c r="CI1436" s="1"/>
      <c r="CN1436" s="1"/>
      <c r="CS1436" s="1"/>
      <c r="CX1436" s="1"/>
      <c r="DC1436" s="1"/>
      <c r="DH1436" s="1"/>
      <c r="DM1436" s="1"/>
    </row>
    <row r="1437" spans="1:117" ht="15" customHeight="1">
      <c r="A1437" s="1"/>
      <c r="B1437" s="1"/>
      <c r="G1437" s="1"/>
      <c r="L1437" s="1"/>
      <c r="Q1437" s="1"/>
      <c r="V1437" s="1"/>
      <c r="AA1437" s="1"/>
      <c r="AF1437" s="1"/>
      <c r="AK1437" s="1"/>
      <c r="AP1437" s="1"/>
      <c r="AU1437" s="1"/>
      <c r="AZ1437" s="1"/>
      <c r="BE1437" s="1"/>
      <c r="BJ1437" s="1"/>
      <c r="BO1437" s="1"/>
      <c r="BT1437" s="1"/>
      <c r="BY1437" s="1"/>
      <c r="CD1437" s="1"/>
      <c r="CI1437" s="1"/>
      <c r="CN1437" s="1"/>
      <c r="CS1437" s="1"/>
      <c r="CX1437" s="1"/>
      <c r="DC1437" s="1"/>
      <c r="DH1437" s="1"/>
      <c r="DM1437" s="1"/>
    </row>
    <row r="1438" spans="1:117" ht="15" customHeight="1">
      <c r="A1438" s="1"/>
      <c r="B1438" s="1"/>
      <c r="G1438" s="1"/>
      <c r="L1438" s="1"/>
      <c r="Q1438" s="1"/>
      <c r="V1438" s="1"/>
      <c r="AA1438" s="1"/>
      <c r="AF1438" s="1"/>
      <c r="AK1438" s="1"/>
      <c r="AP1438" s="1"/>
      <c r="AU1438" s="1"/>
      <c r="AZ1438" s="1"/>
      <c r="BE1438" s="1"/>
      <c r="BJ1438" s="1"/>
      <c r="BO1438" s="1"/>
      <c r="BT1438" s="1"/>
      <c r="BY1438" s="1"/>
      <c r="CD1438" s="1"/>
      <c r="CI1438" s="1"/>
      <c r="CN1438" s="1"/>
      <c r="CS1438" s="1"/>
      <c r="CX1438" s="1"/>
      <c r="DC1438" s="1"/>
      <c r="DH1438" s="1"/>
      <c r="DM1438" s="1"/>
    </row>
    <row r="1439" spans="1:117" ht="15" customHeight="1">
      <c r="A1439" s="1"/>
      <c r="B1439" s="1"/>
      <c r="G1439" s="1"/>
      <c r="L1439" s="1"/>
      <c r="Q1439" s="1"/>
      <c r="V1439" s="1"/>
      <c r="AA1439" s="1"/>
      <c r="AF1439" s="1"/>
      <c r="AK1439" s="1"/>
      <c r="AP1439" s="1"/>
      <c r="AU1439" s="1"/>
      <c r="AZ1439" s="1"/>
      <c r="BE1439" s="1"/>
      <c r="BJ1439" s="1"/>
      <c r="BO1439" s="1"/>
      <c r="BT1439" s="1"/>
      <c r="BY1439" s="1"/>
      <c r="CD1439" s="1"/>
      <c r="CI1439" s="1"/>
      <c r="CN1439" s="1"/>
      <c r="CS1439" s="1"/>
      <c r="CX1439" s="1"/>
      <c r="DC1439" s="1"/>
      <c r="DH1439" s="1"/>
      <c r="DM1439" s="1"/>
    </row>
    <row r="1440" spans="1:117" ht="15" customHeight="1">
      <c r="A1440" s="1"/>
      <c r="B1440" s="1"/>
      <c r="G1440" s="1"/>
      <c r="L1440" s="1"/>
      <c r="Q1440" s="1"/>
      <c r="V1440" s="1"/>
      <c r="AA1440" s="1"/>
      <c r="AF1440" s="1"/>
      <c r="AK1440" s="1"/>
      <c r="AP1440" s="1"/>
      <c r="AU1440" s="1"/>
      <c r="AZ1440" s="1"/>
      <c r="BE1440" s="1"/>
      <c r="BJ1440" s="1"/>
      <c r="BO1440" s="1"/>
      <c r="BT1440" s="1"/>
      <c r="BY1440" s="1"/>
      <c r="CD1440" s="1"/>
      <c r="CI1440" s="1"/>
      <c r="CN1440" s="1"/>
      <c r="CS1440" s="1"/>
      <c r="CX1440" s="1"/>
      <c r="DC1440" s="1"/>
      <c r="DH1440" s="1"/>
      <c r="DM1440" s="1"/>
    </row>
    <row r="1441" spans="1:117" ht="15" customHeight="1">
      <c r="A1441" s="1"/>
      <c r="B1441" s="1"/>
      <c r="G1441" s="1"/>
      <c r="L1441" s="1"/>
      <c r="Q1441" s="1"/>
      <c r="V1441" s="1"/>
      <c r="AA1441" s="1"/>
      <c r="AF1441" s="1"/>
      <c r="AK1441" s="1"/>
      <c r="AP1441" s="1"/>
      <c r="AU1441" s="1"/>
      <c r="AZ1441" s="1"/>
      <c r="BE1441" s="1"/>
      <c r="BJ1441" s="1"/>
      <c r="BO1441" s="1"/>
      <c r="BT1441" s="1"/>
      <c r="BY1441" s="1"/>
      <c r="CD1441" s="1"/>
      <c r="CI1441" s="1"/>
      <c r="CN1441" s="1"/>
      <c r="CS1441" s="1"/>
      <c r="CX1441" s="1"/>
      <c r="DC1441" s="1"/>
      <c r="DH1441" s="1"/>
      <c r="DM1441" s="1"/>
    </row>
    <row r="1442" spans="1:117" ht="15" customHeight="1">
      <c r="A1442" s="1"/>
      <c r="B1442" s="1"/>
      <c r="G1442" s="1"/>
      <c r="L1442" s="1"/>
      <c r="Q1442" s="1"/>
      <c r="V1442" s="1"/>
      <c r="AA1442" s="1"/>
      <c r="AF1442" s="1"/>
      <c r="AK1442" s="1"/>
      <c r="AP1442" s="1"/>
      <c r="AU1442" s="1"/>
      <c r="AZ1442" s="1"/>
      <c r="BE1442" s="1"/>
      <c r="BJ1442" s="1"/>
      <c r="BO1442" s="1"/>
      <c r="BT1442" s="1"/>
      <c r="BY1442" s="1"/>
      <c r="CD1442" s="1"/>
      <c r="CI1442" s="1"/>
      <c r="CN1442" s="1"/>
      <c r="CS1442" s="1"/>
      <c r="CX1442" s="1"/>
      <c r="DC1442" s="1"/>
      <c r="DH1442" s="1"/>
      <c r="DM1442" s="1"/>
    </row>
    <row r="1443" spans="1:117" ht="15" customHeight="1">
      <c r="A1443" s="1"/>
      <c r="B1443" s="1"/>
      <c r="G1443" s="1"/>
      <c r="L1443" s="1"/>
      <c r="Q1443" s="1"/>
      <c r="V1443" s="1"/>
      <c r="AA1443" s="1"/>
      <c r="AF1443" s="1"/>
      <c r="AK1443" s="1"/>
      <c r="AP1443" s="1"/>
      <c r="AU1443" s="1"/>
      <c r="AZ1443" s="1"/>
      <c r="BE1443" s="1"/>
      <c r="BJ1443" s="1"/>
      <c r="BO1443" s="1"/>
      <c r="BT1443" s="1"/>
      <c r="BY1443" s="1"/>
      <c r="CD1443" s="1"/>
      <c r="CI1443" s="1"/>
      <c r="CN1443" s="1"/>
      <c r="CS1443" s="1"/>
      <c r="CX1443" s="1"/>
      <c r="DC1443" s="1"/>
      <c r="DH1443" s="1"/>
      <c r="DM1443" s="1"/>
    </row>
    <row r="1444" spans="1:117" ht="15" customHeight="1">
      <c r="A1444" s="1"/>
      <c r="B1444" s="1"/>
      <c r="G1444" s="1"/>
      <c r="L1444" s="1"/>
      <c r="Q1444" s="1"/>
      <c r="V1444" s="1"/>
      <c r="AA1444" s="1"/>
      <c r="AF1444" s="1"/>
      <c r="AK1444" s="1"/>
      <c r="AP1444" s="1"/>
      <c r="AU1444" s="1"/>
      <c r="AZ1444" s="1"/>
      <c r="BE1444" s="1"/>
      <c r="BJ1444" s="1"/>
      <c r="BO1444" s="1"/>
      <c r="BT1444" s="1"/>
      <c r="BY1444" s="1"/>
      <c r="CD1444" s="1"/>
      <c r="CI1444" s="1"/>
      <c r="CN1444" s="1"/>
      <c r="CS1444" s="1"/>
      <c r="CX1444" s="1"/>
      <c r="DC1444" s="1"/>
      <c r="DH1444" s="1"/>
      <c r="DM1444" s="1"/>
    </row>
    <row r="1445" spans="1:117" ht="15" customHeight="1">
      <c r="A1445" s="1"/>
      <c r="B1445" s="1"/>
      <c r="G1445" s="1"/>
      <c r="L1445" s="1"/>
      <c r="Q1445" s="1"/>
      <c r="V1445" s="1"/>
      <c r="AA1445" s="1"/>
      <c r="AF1445" s="1"/>
      <c r="AK1445" s="1"/>
      <c r="AP1445" s="1"/>
      <c r="AU1445" s="1"/>
      <c r="AZ1445" s="1"/>
      <c r="BE1445" s="1"/>
      <c r="BJ1445" s="1"/>
      <c r="BO1445" s="1"/>
      <c r="BT1445" s="1"/>
      <c r="BY1445" s="1"/>
      <c r="CD1445" s="1"/>
      <c r="CI1445" s="1"/>
      <c r="CN1445" s="1"/>
      <c r="CS1445" s="1"/>
      <c r="CX1445" s="1"/>
      <c r="DC1445" s="1"/>
      <c r="DH1445" s="1"/>
      <c r="DM1445" s="1"/>
    </row>
    <row r="1446" spans="1:117" ht="15" customHeight="1">
      <c r="A1446" s="1"/>
      <c r="B1446" s="1"/>
      <c r="G1446" s="1"/>
      <c r="L1446" s="1"/>
      <c r="Q1446" s="1"/>
      <c r="V1446" s="1"/>
      <c r="AA1446" s="1"/>
      <c r="AF1446" s="1"/>
      <c r="AK1446" s="1"/>
      <c r="AP1446" s="1"/>
      <c r="AU1446" s="1"/>
      <c r="AZ1446" s="1"/>
      <c r="BE1446" s="1"/>
      <c r="BJ1446" s="1"/>
      <c r="BO1446" s="1"/>
      <c r="BT1446" s="1"/>
      <c r="BY1446" s="1"/>
      <c r="CD1446" s="1"/>
      <c r="CI1446" s="1"/>
      <c r="CN1446" s="1"/>
      <c r="CS1446" s="1"/>
      <c r="CX1446" s="1"/>
      <c r="DC1446" s="1"/>
      <c r="DH1446" s="1"/>
      <c r="DM1446" s="1"/>
    </row>
    <row r="1447" spans="1:117" ht="15" customHeight="1">
      <c r="A1447" s="1"/>
      <c r="B1447" s="1"/>
      <c r="G1447" s="1"/>
      <c r="L1447" s="1"/>
      <c r="Q1447" s="1"/>
      <c r="V1447" s="1"/>
      <c r="AA1447" s="1"/>
      <c r="AF1447" s="1"/>
      <c r="AK1447" s="1"/>
      <c r="AP1447" s="1"/>
      <c r="AU1447" s="1"/>
      <c r="AZ1447" s="1"/>
      <c r="BE1447" s="1"/>
      <c r="BJ1447" s="1"/>
      <c r="BO1447" s="1"/>
      <c r="BT1447" s="1"/>
      <c r="BY1447" s="1"/>
      <c r="CD1447" s="1"/>
      <c r="CI1447" s="1"/>
      <c r="CN1447" s="1"/>
      <c r="CS1447" s="1"/>
      <c r="CX1447" s="1"/>
      <c r="DC1447" s="1"/>
      <c r="DH1447" s="1"/>
      <c r="DM1447" s="1"/>
    </row>
    <row r="1448" spans="1:117" ht="15" customHeight="1">
      <c r="A1448" s="1"/>
      <c r="B1448" s="1"/>
      <c r="G1448" s="1"/>
      <c r="L1448" s="1"/>
      <c r="Q1448" s="1"/>
      <c r="V1448" s="1"/>
      <c r="AA1448" s="1"/>
      <c r="AF1448" s="1"/>
      <c r="AK1448" s="1"/>
      <c r="AP1448" s="1"/>
      <c r="AU1448" s="1"/>
      <c r="AZ1448" s="1"/>
      <c r="BE1448" s="1"/>
      <c r="BJ1448" s="1"/>
      <c r="BO1448" s="1"/>
      <c r="BT1448" s="1"/>
      <c r="BY1448" s="1"/>
      <c r="CD1448" s="1"/>
      <c r="CI1448" s="1"/>
      <c r="CN1448" s="1"/>
      <c r="CS1448" s="1"/>
      <c r="CX1448" s="1"/>
      <c r="DC1448" s="1"/>
      <c r="DH1448" s="1"/>
      <c r="DM1448" s="1"/>
    </row>
    <row r="1449" spans="1:117" ht="15" customHeight="1">
      <c r="A1449" s="1"/>
      <c r="B1449" s="1"/>
      <c r="G1449" s="1"/>
      <c r="L1449" s="1"/>
      <c r="Q1449" s="1"/>
      <c r="V1449" s="1"/>
      <c r="AA1449" s="1"/>
      <c r="AF1449" s="1"/>
      <c r="AK1449" s="1"/>
      <c r="AP1449" s="1"/>
      <c r="AU1449" s="1"/>
      <c r="AZ1449" s="1"/>
      <c r="BE1449" s="1"/>
      <c r="BJ1449" s="1"/>
      <c r="BO1449" s="1"/>
      <c r="BT1449" s="1"/>
      <c r="BY1449" s="1"/>
      <c r="CD1449" s="1"/>
      <c r="CI1449" s="1"/>
      <c r="CN1449" s="1"/>
      <c r="CS1449" s="1"/>
      <c r="CX1449" s="1"/>
      <c r="DC1449" s="1"/>
      <c r="DH1449" s="1"/>
      <c r="DM1449" s="1"/>
    </row>
    <row r="1450" spans="1:117" ht="15" customHeight="1">
      <c r="A1450" s="1"/>
      <c r="B1450" s="1"/>
      <c r="G1450" s="1"/>
      <c r="L1450" s="1"/>
      <c r="Q1450" s="1"/>
      <c r="V1450" s="1"/>
      <c r="AA1450" s="1"/>
      <c r="AF1450" s="1"/>
      <c r="AK1450" s="1"/>
      <c r="AP1450" s="1"/>
      <c r="AU1450" s="1"/>
      <c r="AZ1450" s="1"/>
      <c r="BE1450" s="1"/>
      <c r="BJ1450" s="1"/>
      <c r="BO1450" s="1"/>
      <c r="BT1450" s="1"/>
      <c r="BY1450" s="1"/>
      <c r="CD1450" s="1"/>
      <c r="CI1450" s="1"/>
      <c r="CN1450" s="1"/>
      <c r="CS1450" s="1"/>
      <c r="CX1450" s="1"/>
      <c r="DC1450" s="1"/>
      <c r="DH1450" s="1"/>
      <c r="DM1450" s="1"/>
    </row>
    <row r="1451" spans="1:117" ht="15" customHeight="1">
      <c r="A1451" s="1"/>
      <c r="B1451" s="1"/>
      <c r="G1451" s="1"/>
      <c r="L1451" s="1"/>
      <c r="Q1451" s="1"/>
      <c r="V1451" s="1"/>
      <c r="AA1451" s="1"/>
      <c r="AF1451" s="1"/>
      <c r="AK1451" s="1"/>
      <c r="AP1451" s="1"/>
      <c r="AU1451" s="1"/>
      <c r="AZ1451" s="1"/>
      <c r="BE1451" s="1"/>
      <c r="BJ1451" s="1"/>
      <c r="BO1451" s="1"/>
      <c r="BT1451" s="1"/>
      <c r="BY1451" s="1"/>
      <c r="CD1451" s="1"/>
      <c r="CI1451" s="1"/>
      <c r="CN1451" s="1"/>
      <c r="CS1451" s="1"/>
      <c r="CX1451" s="1"/>
      <c r="DC1451" s="1"/>
      <c r="DH1451" s="1"/>
      <c r="DM1451" s="1"/>
    </row>
    <row r="1452" spans="1:117" ht="15" customHeight="1">
      <c r="A1452" s="1"/>
      <c r="B1452" s="1"/>
      <c r="G1452" s="1"/>
      <c r="L1452" s="1"/>
      <c r="Q1452" s="1"/>
      <c r="V1452" s="1"/>
      <c r="AA1452" s="1"/>
      <c r="AF1452" s="1"/>
      <c r="AK1452" s="1"/>
      <c r="AP1452" s="1"/>
      <c r="AU1452" s="1"/>
      <c r="AZ1452" s="1"/>
      <c r="BE1452" s="1"/>
      <c r="BJ1452" s="1"/>
      <c r="BO1452" s="1"/>
      <c r="BT1452" s="1"/>
      <c r="BY1452" s="1"/>
      <c r="CD1452" s="1"/>
      <c r="CI1452" s="1"/>
      <c r="CN1452" s="1"/>
      <c r="CS1452" s="1"/>
      <c r="CX1452" s="1"/>
      <c r="DC1452" s="1"/>
      <c r="DH1452" s="1"/>
      <c r="DM1452" s="1"/>
    </row>
    <row r="1453" spans="1:117" ht="15" customHeight="1">
      <c r="A1453" s="1"/>
      <c r="B1453" s="1"/>
      <c r="G1453" s="1"/>
      <c r="L1453" s="1"/>
      <c r="Q1453" s="1"/>
      <c r="V1453" s="1"/>
      <c r="AA1453" s="1"/>
      <c r="AF1453" s="1"/>
      <c r="AK1453" s="1"/>
      <c r="AP1453" s="1"/>
      <c r="AU1453" s="1"/>
      <c r="AZ1453" s="1"/>
      <c r="BE1453" s="1"/>
      <c r="BJ1453" s="1"/>
      <c r="BO1453" s="1"/>
      <c r="BT1453" s="1"/>
      <c r="BY1453" s="1"/>
      <c r="CD1453" s="1"/>
      <c r="CI1453" s="1"/>
      <c r="CN1453" s="1"/>
      <c r="CS1453" s="1"/>
      <c r="CX1453" s="1"/>
      <c r="DC1453" s="1"/>
      <c r="DH1453" s="1"/>
      <c r="DM1453" s="1"/>
    </row>
    <row r="1454" spans="1:117" ht="15" customHeight="1">
      <c r="A1454" s="1"/>
      <c r="B1454" s="1"/>
      <c r="G1454" s="1"/>
      <c r="L1454" s="1"/>
      <c r="Q1454" s="1"/>
      <c r="V1454" s="1"/>
      <c r="AA1454" s="1"/>
      <c r="AF1454" s="1"/>
      <c r="AK1454" s="1"/>
      <c r="AP1454" s="1"/>
      <c r="AU1454" s="1"/>
      <c r="AZ1454" s="1"/>
      <c r="BE1454" s="1"/>
      <c r="BJ1454" s="1"/>
      <c r="BO1454" s="1"/>
      <c r="BT1454" s="1"/>
      <c r="BY1454" s="1"/>
      <c r="CD1454" s="1"/>
      <c r="CI1454" s="1"/>
      <c r="CN1454" s="1"/>
      <c r="CS1454" s="1"/>
      <c r="CX1454" s="1"/>
      <c r="DC1454" s="1"/>
      <c r="DH1454" s="1"/>
      <c r="DM1454" s="1"/>
    </row>
    <row r="1455" spans="1:117" ht="15" customHeight="1">
      <c r="A1455" s="1"/>
      <c r="B1455" s="1"/>
      <c r="G1455" s="1"/>
      <c r="L1455" s="1"/>
      <c r="Q1455" s="1"/>
      <c r="V1455" s="1"/>
      <c r="AA1455" s="1"/>
      <c r="AF1455" s="1"/>
      <c r="AK1455" s="1"/>
      <c r="AP1455" s="1"/>
      <c r="AU1455" s="1"/>
      <c r="AZ1455" s="1"/>
      <c r="BE1455" s="1"/>
      <c r="BJ1455" s="1"/>
      <c r="BO1455" s="1"/>
      <c r="BT1455" s="1"/>
      <c r="BY1455" s="1"/>
      <c r="CD1455" s="1"/>
      <c r="CI1455" s="1"/>
      <c r="CN1455" s="1"/>
      <c r="CS1455" s="1"/>
      <c r="CX1455" s="1"/>
      <c r="DC1455" s="1"/>
      <c r="DH1455" s="1"/>
      <c r="DM1455" s="1"/>
    </row>
    <row r="1456" spans="1:117" ht="15" customHeight="1">
      <c r="A1456" s="1"/>
      <c r="B1456" s="1"/>
      <c r="G1456" s="1"/>
      <c r="L1456" s="1"/>
      <c r="Q1456" s="1"/>
      <c r="V1456" s="1"/>
      <c r="AA1456" s="1"/>
      <c r="AF1456" s="1"/>
      <c r="AK1456" s="1"/>
      <c r="AP1456" s="1"/>
      <c r="AU1456" s="1"/>
      <c r="AZ1456" s="1"/>
      <c r="BE1456" s="1"/>
      <c r="BJ1456" s="1"/>
      <c r="BO1456" s="1"/>
      <c r="BT1456" s="1"/>
      <c r="BY1456" s="1"/>
      <c r="CD1456" s="1"/>
      <c r="CI1456" s="1"/>
      <c r="CN1456" s="1"/>
      <c r="CS1456" s="1"/>
      <c r="CX1456" s="1"/>
      <c r="DC1456" s="1"/>
      <c r="DH1456" s="1"/>
      <c r="DM1456" s="1"/>
    </row>
    <row r="1457" spans="1:117" ht="15" customHeight="1">
      <c r="A1457" s="1"/>
      <c r="B1457" s="1"/>
      <c r="G1457" s="1"/>
      <c r="L1457" s="1"/>
      <c r="Q1457" s="1"/>
      <c r="V1457" s="1"/>
      <c r="AA1457" s="1"/>
      <c r="AF1457" s="1"/>
      <c r="AK1457" s="1"/>
      <c r="AP1457" s="1"/>
      <c r="AU1457" s="1"/>
      <c r="AZ1457" s="1"/>
      <c r="BE1457" s="1"/>
      <c r="BJ1457" s="1"/>
      <c r="BO1457" s="1"/>
      <c r="BT1457" s="1"/>
      <c r="BY1457" s="1"/>
      <c r="CD1457" s="1"/>
      <c r="CI1457" s="1"/>
      <c r="CN1457" s="1"/>
      <c r="CS1457" s="1"/>
      <c r="CX1457" s="1"/>
      <c r="DC1457" s="1"/>
      <c r="DH1457" s="1"/>
      <c r="DM1457" s="1"/>
    </row>
    <row r="1458" spans="1:117" ht="15" customHeight="1">
      <c r="A1458" s="1"/>
      <c r="B1458" s="1"/>
      <c r="G1458" s="1"/>
      <c r="L1458" s="1"/>
      <c r="Q1458" s="1"/>
      <c r="V1458" s="1"/>
      <c r="AA1458" s="1"/>
      <c r="AF1458" s="1"/>
      <c r="AK1458" s="1"/>
      <c r="AP1458" s="1"/>
      <c r="AU1458" s="1"/>
      <c r="AZ1458" s="1"/>
      <c r="BE1458" s="1"/>
      <c r="BJ1458" s="1"/>
      <c r="BO1458" s="1"/>
      <c r="BT1458" s="1"/>
      <c r="BY1458" s="1"/>
      <c r="CD1458" s="1"/>
      <c r="CI1458" s="1"/>
      <c r="CN1458" s="1"/>
      <c r="CS1458" s="1"/>
      <c r="CX1458" s="1"/>
      <c r="DC1458" s="1"/>
      <c r="DH1458" s="1"/>
      <c r="DM1458" s="1"/>
    </row>
    <row r="1459" spans="1:117" ht="15" customHeight="1">
      <c r="A1459" s="1"/>
      <c r="B1459" s="1"/>
      <c r="G1459" s="1"/>
      <c r="L1459" s="1"/>
      <c r="Q1459" s="1"/>
      <c r="V1459" s="1"/>
      <c r="AA1459" s="1"/>
      <c r="AF1459" s="1"/>
      <c r="AK1459" s="1"/>
      <c r="AP1459" s="1"/>
      <c r="AU1459" s="1"/>
      <c r="AZ1459" s="1"/>
      <c r="BE1459" s="1"/>
      <c r="BJ1459" s="1"/>
      <c r="BO1459" s="1"/>
      <c r="BT1459" s="1"/>
      <c r="BY1459" s="1"/>
      <c r="CD1459" s="1"/>
      <c r="CI1459" s="1"/>
      <c r="CN1459" s="1"/>
      <c r="CS1459" s="1"/>
      <c r="CX1459" s="1"/>
      <c r="DC1459" s="1"/>
      <c r="DH1459" s="1"/>
      <c r="DM1459" s="1"/>
    </row>
    <row r="1460" spans="1:117" ht="15" customHeight="1">
      <c r="A1460" s="1"/>
      <c r="B1460" s="1"/>
      <c r="G1460" s="1"/>
      <c r="L1460" s="1"/>
      <c r="Q1460" s="1"/>
      <c r="V1460" s="1"/>
      <c r="AA1460" s="1"/>
      <c r="AF1460" s="1"/>
      <c r="AK1460" s="1"/>
      <c r="AP1460" s="1"/>
      <c r="AU1460" s="1"/>
      <c r="AZ1460" s="1"/>
      <c r="BE1460" s="1"/>
      <c r="BJ1460" s="1"/>
      <c r="BO1460" s="1"/>
      <c r="BT1460" s="1"/>
      <c r="BY1460" s="1"/>
      <c r="CD1460" s="1"/>
      <c r="CI1460" s="1"/>
      <c r="CN1460" s="1"/>
      <c r="CS1460" s="1"/>
      <c r="CX1460" s="1"/>
      <c r="DC1460" s="1"/>
      <c r="DH1460" s="1"/>
      <c r="DM1460" s="1"/>
    </row>
    <row r="1461" spans="1:117" ht="15" customHeight="1">
      <c r="A1461" s="1"/>
      <c r="B1461" s="1"/>
      <c r="G1461" s="1"/>
      <c r="L1461" s="1"/>
      <c r="Q1461" s="1"/>
      <c r="V1461" s="1"/>
      <c r="AA1461" s="1"/>
      <c r="AF1461" s="1"/>
      <c r="AK1461" s="1"/>
      <c r="AP1461" s="1"/>
      <c r="AU1461" s="1"/>
      <c r="AZ1461" s="1"/>
      <c r="BE1461" s="1"/>
      <c r="BJ1461" s="1"/>
      <c r="BO1461" s="1"/>
      <c r="BT1461" s="1"/>
      <c r="BY1461" s="1"/>
      <c r="CD1461" s="1"/>
      <c r="CI1461" s="1"/>
      <c r="CN1461" s="1"/>
      <c r="CS1461" s="1"/>
      <c r="CX1461" s="1"/>
      <c r="DC1461" s="1"/>
      <c r="DH1461" s="1"/>
      <c r="DM1461" s="1"/>
    </row>
    <row r="1462" spans="1:117" ht="15" customHeight="1">
      <c r="A1462" s="1"/>
      <c r="B1462" s="1"/>
      <c r="G1462" s="1"/>
      <c r="L1462" s="1"/>
      <c r="Q1462" s="1"/>
      <c r="V1462" s="1"/>
      <c r="AA1462" s="1"/>
      <c r="AF1462" s="1"/>
      <c r="AK1462" s="1"/>
      <c r="AP1462" s="1"/>
      <c r="AU1462" s="1"/>
      <c r="AZ1462" s="1"/>
      <c r="BE1462" s="1"/>
      <c r="BJ1462" s="1"/>
      <c r="BO1462" s="1"/>
      <c r="BT1462" s="1"/>
      <c r="BY1462" s="1"/>
      <c r="CD1462" s="1"/>
      <c r="CI1462" s="1"/>
      <c r="CN1462" s="1"/>
      <c r="CS1462" s="1"/>
      <c r="CX1462" s="1"/>
      <c r="DC1462" s="1"/>
      <c r="DH1462" s="1"/>
      <c r="DM1462" s="1"/>
    </row>
    <row r="1463" spans="1:117" ht="15" customHeight="1">
      <c r="A1463" s="1"/>
      <c r="B1463" s="1"/>
      <c r="G1463" s="1"/>
      <c r="L1463" s="1"/>
      <c r="Q1463" s="1"/>
      <c r="V1463" s="1"/>
      <c r="AA1463" s="1"/>
      <c r="AF1463" s="1"/>
      <c r="AK1463" s="1"/>
      <c r="AP1463" s="1"/>
      <c r="AU1463" s="1"/>
      <c r="AZ1463" s="1"/>
      <c r="BE1463" s="1"/>
      <c r="BJ1463" s="1"/>
      <c r="BO1463" s="1"/>
      <c r="BT1463" s="1"/>
      <c r="BY1463" s="1"/>
      <c r="CD1463" s="1"/>
      <c r="CI1463" s="1"/>
      <c r="CN1463" s="1"/>
      <c r="CS1463" s="1"/>
      <c r="CX1463" s="1"/>
      <c r="DC1463" s="1"/>
      <c r="DH1463" s="1"/>
      <c r="DM1463" s="1"/>
    </row>
    <row r="1464" spans="1:117" ht="15" customHeight="1">
      <c r="A1464" s="1"/>
      <c r="B1464" s="1"/>
      <c r="G1464" s="1"/>
      <c r="L1464" s="1"/>
      <c r="Q1464" s="1"/>
      <c r="V1464" s="1"/>
      <c r="AA1464" s="1"/>
      <c r="AF1464" s="1"/>
      <c r="AK1464" s="1"/>
      <c r="AP1464" s="1"/>
      <c r="AU1464" s="1"/>
      <c r="AZ1464" s="1"/>
      <c r="BE1464" s="1"/>
      <c r="BJ1464" s="1"/>
      <c r="BO1464" s="1"/>
      <c r="BT1464" s="1"/>
      <c r="BY1464" s="1"/>
      <c r="CD1464" s="1"/>
      <c r="CI1464" s="1"/>
      <c r="CN1464" s="1"/>
      <c r="CS1464" s="1"/>
      <c r="CX1464" s="1"/>
      <c r="DC1464" s="1"/>
      <c r="DH1464" s="1"/>
      <c r="DM1464" s="1"/>
    </row>
    <row r="1465" spans="1:117" ht="15" customHeight="1">
      <c r="A1465" s="1"/>
      <c r="B1465" s="1"/>
      <c r="G1465" s="1"/>
      <c r="L1465" s="1"/>
      <c r="Q1465" s="1"/>
      <c r="V1465" s="1"/>
      <c r="AA1465" s="1"/>
      <c r="AF1465" s="1"/>
      <c r="AK1465" s="1"/>
      <c r="AP1465" s="1"/>
      <c r="AU1465" s="1"/>
      <c r="AZ1465" s="1"/>
      <c r="BE1465" s="1"/>
      <c r="BJ1465" s="1"/>
      <c r="BO1465" s="1"/>
      <c r="BT1465" s="1"/>
      <c r="BY1465" s="1"/>
      <c r="CD1465" s="1"/>
      <c r="CI1465" s="1"/>
      <c r="CN1465" s="1"/>
      <c r="CS1465" s="1"/>
      <c r="CX1465" s="1"/>
      <c r="DC1465" s="1"/>
      <c r="DH1465" s="1"/>
      <c r="DM1465" s="1"/>
    </row>
    <row r="1466" spans="1:117" ht="15" customHeight="1">
      <c r="A1466" s="1"/>
      <c r="B1466" s="1"/>
      <c r="G1466" s="1"/>
      <c r="L1466" s="1"/>
      <c r="Q1466" s="1"/>
      <c r="V1466" s="1"/>
      <c r="AA1466" s="1"/>
      <c r="AF1466" s="1"/>
      <c r="AK1466" s="1"/>
      <c r="AP1466" s="1"/>
      <c r="AU1466" s="1"/>
      <c r="AZ1466" s="1"/>
      <c r="BE1466" s="1"/>
      <c r="BJ1466" s="1"/>
      <c r="BO1466" s="1"/>
      <c r="BT1466" s="1"/>
      <c r="BY1466" s="1"/>
      <c r="CD1466" s="1"/>
      <c r="CI1466" s="1"/>
      <c r="CN1466" s="1"/>
      <c r="CS1466" s="1"/>
      <c r="CX1466" s="1"/>
      <c r="DC1466" s="1"/>
      <c r="DH1466" s="1"/>
      <c r="DM1466" s="1"/>
    </row>
    <row r="1467" spans="1:117" ht="15" customHeight="1">
      <c r="A1467" s="1"/>
      <c r="B1467" s="1"/>
      <c r="G1467" s="1"/>
      <c r="L1467" s="1"/>
      <c r="Q1467" s="1"/>
      <c r="V1467" s="1"/>
      <c r="AA1467" s="1"/>
      <c r="AF1467" s="1"/>
      <c r="AK1467" s="1"/>
      <c r="AP1467" s="1"/>
      <c r="AU1467" s="1"/>
      <c r="AZ1467" s="1"/>
      <c r="BE1467" s="1"/>
      <c r="BJ1467" s="1"/>
      <c r="BO1467" s="1"/>
      <c r="BT1467" s="1"/>
      <c r="BY1467" s="1"/>
      <c r="CD1467" s="1"/>
      <c r="CI1467" s="1"/>
      <c r="CN1467" s="1"/>
      <c r="CS1467" s="1"/>
      <c r="CX1467" s="1"/>
      <c r="DC1467" s="1"/>
      <c r="DH1467" s="1"/>
      <c r="DM1467" s="1"/>
    </row>
    <row r="1468" spans="1:117" ht="15" customHeight="1">
      <c r="A1468" s="1"/>
      <c r="B1468" s="1"/>
      <c r="G1468" s="1"/>
      <c r="L1468" s="1"/>
      <c r="Q1468" s="1"/>
      <c r="V1468" s="1"/>
      <c r="AA1468" s="1"/>
      <c r="AF1468" s="1"/>
      <c r="AK1468" s="1"/>
      <c r="AP1468" s="1"/>
      <c r="AU1468" s="1"/>
      <c r="AZ1468" s="1"/>
      <c r="BE1468" s="1"/>
      <c r="BJ1468" s="1"/>
      <c r="BO1468" s="1"/>
      <c r="BT1468" s="1"/>
      <c r="BY1468" s="1"/>
      <c r="CD1468" s="1"/>
      <c r="CI1468" s="1"/>
      <c r="CN1468" s="1"/>
      <c r="CS1468" s="1"/>
      <c r="CX1468" s="1"/>
      <c r="DC1468" s="1"/>
      <c r="DH1468" s="1"/>
      <c r="DM1468" s="1"/>
    </row>
    <row r="1469" spans="1:117" ht="15" customHeight="1">
      <c r="A1469" s="1"/>
      <c r="B1469" s="1"/>
      <c r="G1469" s="1"/>
      <c r="L1469" s="1"/>
      <c r="Q1469" s="1"/>
      <c r="V1469" s="1"/>
      <c r="AA1469" s="1"/>
      <c r="AF1469" s="1"/>
      <c r="AK1469" s="1"/>
      <c r="AP1469" s="1"/>
      <c r="AU1469" s="1"/>
      <c r="AZ1469" s="1"/>
      <c r="BE1469" s="1"/>
      <c r="BJ1469" s="1"/>
      <c r="BO1469" s="1"/>
      <c r="BT1469" s="1"/>
      <c r="BY1469" s="1"/>
      <c r="CD1469" s="1"/>
      <c r="CI1469" s="1"/>
      <c r="CN1469" s="1"/>
      <c r="CS1469" s="1"/>
      <c r="CX1469" s="1"/>
      <c r="DC1469" s="1"/>
      <c r="DH1469" s="1"/>
      <c r="DM1469" s="1"/>
    </row>
    <row r="1470" spans="1:117" ht="15" customHeight="1">
      <c r="A1470" s="1"/>
      <c r="B1470" s="1"/>
      <c r="G1470" s="1"/>
      <c r="L1470" s="1"/>
      <c r="Q1470" s="1"/>
      <c r="V1470" s="1"/>
      <c r="AA1470" s="1"/>
      <c r="AF1470" s="1"/>
      <c r="AK1470" s="1"/>
      <c r="AP1470" s="1"/>
      <c r="AU1470" s="1"/>
      <c r="AZ1470" s="1"/>
      <c r="BE1470" s="1"/>
      <c r="BJ1470" s="1"/>
      <c r="BO1470" s="1"/>
      <c r="BT1470" s="1"/>
      <c r="BY1470" s="1"/>
      <c r="CD1470" s="1"/>
      <c r="CI1470" s="1"/>
      <c r="CN1470" s="1"/>
      <c r="CS1470" s="1"/>
      <c r="CX1470" s="1"/>
      <c r="DC1470" s="1"/>
      <c r="DH1470" s="1"/>
      <c r="DM1470" s="1"/>
    </row>
    <row r="1471" spans="1:117" ht="15" customHeight="1">
      <c r="A1471" s="1"/>
      <c r="B1471" s="1"/>
      <c r="G1471" s="1"/>
      <c r="L1471" s="1"/>
      <c r="Q1471" s="1"/>
      <c r="V1471" s="1"/>
      <c r="AA1471" s="1"/>
      <c r="AF1471" s="1"/>
      <c r="AK1471" s="1"/>
      <c r="AP1471" s="1"/>
      <c r="AU1471" s="1"/>
      <c r="AZ1471" s="1"/>
      <c r="BE1471" s="1"/>
      <c r="BJ1471" s="1"/>
      <c r="BO1471" s="1"/>
      <c r="BT1471" s="1"/>
      <c r="BY1471" s="1"/>
      <c r="CD1471" s="1"/>
      <c r="CI1471" s="1"/>
      <c r="CN1471" s="1"/>
      <c r="CS1471" s="1"/>
      <c r="CX1471" s="1"/>
      <c r="DC1471" s="1"/>
      <c r="DH1471" s="1"/>
      <c r="DM1471" s="1"/>
    </row>
    <row r="1472" spans="1:117" ht="15" customHeight="1">
      <c r="A1472" s="1"/>
      <c r="B1472" s="1"/>
      <c r="G1472" s="1"/>
      <c r="L1472" s="1"/>
      <c r="Q1472" s="1"/>
      <c r="V1472" s="1"/>
      <c r="AA1472" s="1"/>
      <c r="AF1472" s="1"/>
      <c r="AK1472" s="1"/>
      <c r="AP1472" s="1"/>
      <c r="AU1472" s="1"/>
      <c r="AZ1472" s="1"/>
      <c r="BE1472" s="1"/>
      <c r="BJ1472" s="1"/>
      <c r="BO1472" s="1"/>
      <c r="BT1472" s="1"/>
      <c r="BY1472" s="1"/>
      <c r="CD1472" s="1"/>
      <c r="CI1472" s="1"/>
      <c r="CN1472" s="1"/>
      <c r="CS1472" s="1"/>
      <c r="CX1472" s="1"/>
      <c r="DC1472" s="1"/>
      <c r="DH1472" s="1"/>
      <c r="DM1472" s="1"/>
    </row>
    <row r="1473" spans="1:117" ht="15" customHeight="1">
      <c r="A1473" s="1"/>
      <c r="B1473" s="1"/>
      <c r="G1473" s="1"/>
      <c r="L1473" s="1"/>
      <c r="Q1473" s="1"/>
      <c r="V1473" s="1"/>
      <c r="AA1473" s="1"/>
      <c r="AF1473" s="1"/>
      <c r="AK1473" s="1"/>
      <c r="AP1473" s="1"/>
      <c r="AU1473" s="1"/>
      <c r="AZ1473" s="1"/>
      <c r="BE1473" s="1"/>
      <c r="BJ1473" s="1"/>
      <c r="BO1473" s="1"/>
      <c r="BT1473" s="1"/>
      <c r="BY1473" s="1"/>
      <c r="CD1473" s="1"/>
      <c r="CI1473" s="1"/>
      <c r="CN1473" s="1"/>
      <c r="CS1473" s="1"/>
      <c r="CX1473" s="1"/>
      <c r="DC1473" s="1"/>
      <c r="DH1473" s="1"/>
      <c r="DM1473" s="1"/>
    </row>
    <row r="1474" spans="1:117" ht="15" customHeight="1">
      <c r="A1474" s="1"/>
      <c r="B1474" s="1"/>
      <c r="G1474" s="1"/>
      <c r="L1474" s="1"/>
      <c r="Q1474" s="1"/>
      <c r="V1474" s="1"/>
      <c r="AA1474" s="1"/>
      <c r="AF1474" s="1"/>
      <c r="AK1474" s="1"/>
      <c r="AP1474" s="1"/>
      <c r="AU1474" s="1"/>
      <c r="AZ1474" s="1"/>
      <c r="BE1474" s="1"/>
      <c r="BJ1474" s="1"/>
      <c r="BO1474" s="1"/>
      <c r="BT1474" s="1"/>
      <c r="BY1474" s="1"/>
      <c r="CD1474" s="1"/>
      <c r="CI1474" s="1"/>
      <c r="CN1474" s="1"/>
      <c r="CS1474" s="1"/>
      <c r="CX1474" s="1"/>
      <c r="DC1474" s="1"/>
      <c r="DH1474" s="1"/>
      <c r="DM1474" s="1"/>
    </row>
    <row r="1475" spans="1:117" ht="15" customHeight="1">
      <c r="A1475" s="1"/>
      <c r="B1475" s="1"/>
      <c r="G1475" s="1"/>
      <c r="L1475" s="1"/>
      <c r="Q1475" s="1"/>
      <c r="V1475" s="1"/>
      <c r="AA1475" s="1"/>
      <c r="AF1475" s="1"/>
      <c r="AK1475" s="1"/>
      <c r="AP1475" s="1"/>
      <c r="AU1475" s="1"/>
      <c r="AZ1475" s="1"/>
      <c r="BE1475" s="1"/>
      <c r="BJ1475" s="1"/>
      <c r="BO1475" s="1"/>
      <c r="BT1475" s="1"/>
      <c r="BY1475" s="1"/>
      <c r="CD1475" s="1"/>
      <c r="CI1475" s="1"/>
      <c r="CN1475" s="1"/>
      <c r="CS1475" s="1"/>
      <c r="CX1475" s="1"/>
      <c r="DC1475" s="1"/>
      <c r="DH1475" s="1"/>
      <c r="DM1475" s="1"/>
    </row>
    <row r="1476" spans="1:117" ht="15" customHeight="1">
      <c r="A1476" s="1"/>
      <c r="B1476" s="1"/>
      <c r="G1476" s="1"/>
      <c r="L1476" s="1"/>
      <c r="Q1476" s="1"/>
      <c r="V1476" s="1"/>
      <c r="AA1476" s="1"/>
      <c r="AF1476" s="1"/>
      <c r="AK1476" s="1"/>
      <c r="AP1476" s="1"/>
      <c r="AU1476" s="1"/>
      <c r="AZ1476" s="1"/>
      <c r="BE1476" s="1"/>
      <c r="BJ1476" s="1"/>
      <c r="BO1476" s="1"/>
      <c r="BT1476" s="1"/>
      <c r="BY1476" s="1"/>
      <c r="CD1476" s="1"/>
      <c r="CI1476" s="1"/>
      <c r="CN1476" s="1"/>
      <c r="CS1476" s="1"/>
      <c r="CX1476" s="1"/>
      <c r="DC1476" s="1"/>
      <c r="DH1476" s="1"/>
      <c r="DM1476" s="1"/>
    </row>
    <row r="1477" spans="1:117" ht="15" customHeight="1">
      <c r="A1477" s="1"/>
      <c r="B1477" s="1"/>
      <c r="G1477" s="1"/>
      <c r="L1477" s="1"/>
      <c r="Q1477" s="1"/>
      <c r="V1477" s="1"/>
      <c r="AA1477" s="1"/>
      <c r="AF1477" s="1"/>
      <c r="AK1477" s="1"/>
      <c r="AP1477" s="1"/>
      <c r="AU1477" s="1"/>
      <c r="AZ1477" s="1"/>
      <c r="BE1477" s="1"/>
      <c r="BJ1477" s="1"/>
      <c r="BO1477" s="1"/>
      <c r="BT1477" s="1"/>
      <c r="BY1477" s="1"/>
      <c r="CD1477" s="1"/>
      <c r="CI1477" s="1"/>
      <c r="CN1477" s="1"/>
      <c r="CS1477" s="1"/>
      <c r="CX1477" s="1"/>
      <c r="DC1477" s="1"/>
      <c r="DH1477" s="1"/>
      <c r="DM1477" s="1"/>
    </row>
    <row r="1478" spans="1:117" ht="15" customHeight="1">
      <c r="A1478" s="1"/>
      <c r="B1478" s="1"/>
      <c r="G1478" s="1"/>
      <c r="L1478" s="1"/>
      <c r="Q1478" s="1"/>
      <c r="V1478" s="1"/>
      <c r="AA1478" s="1"/>
      <c r="AF1478" s="1"/>
      <c r="AK1478" s="1"/>
      <c r="AP1478" s="1"/>
      <c r="AU1478" s="1"/>
      <c r="AZ1478" s="1"/>
      <c r="BE1478" s="1"/>
      <c r="BJ1478" s="1"/>
      <c r="BO1478" s="1"/>
      <c r="BT1478" s="1"/>
      <c r="BY1478" s="1"/>
      <c r="CD1478" s="1"/>
      <c r="CI1478" s="1"/>
      <c r="CN1478" s="1"/>
      <c r="CS1478" s="1"/>
      <c r="CX1478" s="1"/>
      <c r="DC1478" s="1"/>
      <c r="DH1478" s="1"/>
      <c r="DM1478" s="1"/>
    </row>
    <row r="1479" spans="1:117" ht="15" customHeight="1">
      <c r="A1479" s="1"/>
      <c r="B1479" s="1"/>
      <c r="G1479" s="1"/>
      <c r="L1479" s="1"/>
      <c r="Q1479" s="1"/>
      <c r="V1479" s="1"/>
      <c r="AA1479" s="1"/>
      <c r="AF1479" s="1"/>
      <c r="AK1479" s="1"/>
      <c r="AP1479" s="1"/>
      <c r="AU1479" s="1"/>
      <c r="AZ1479" s="1"/>
      <c r="BE1479" s="1"/>
      <c r="BJ1479" s="1"/>
      <c r="BO1479" s="1"/>
      <c r="BT1479" s="1"/>
      <c r="BY1479" s="1"/>
      <c r="CD1479" s="1"/>
      <c r="CI1479" s="1"/>
      <c r="CN1479" s="1"/>
      <c r="CS1479" s="1"/>
      <c r="CX1479" s="1"/>
      <c r="DC1479" s="1"/>
      <c r="DH1479" s="1"/>
      <c r="DM1479" s="1"/>
    </row>
    <row r="1480" spans="1:117" ht="15" customHeight="1">
      <c r="A1480" s="1"/>
      <c r="B1480" s="1"/>
      <c r="G1480" s="1"/>
      <c r="L1480" s="1"/>
      <c r="Q1480" s="1"/>
      <c r="V1480" s="1"/>
      <c r="AA1480" s="1"/>
      <c r="AF1480" s="1"/>
      <c r="AK1480" s="1"/>
      <c r="AP1480" s="1"/>
      <c r="AU1480" s="1"/>
      <c r="AZ1480" s="1"/>
      <c r="BE1480" s="1"/>
      <c r="BJ1480" s="1"/>
      <c r="BO1480" s="1"/>
      <c r="BT1480" s="1"/>
      <c r="BY1480" s="1"/>
      <c r="CD1480" s="1"/>
      <c r="CI1480" s="1"/>
      <c r="CN1480" s="1"/>
      <c r="CS1480" s="1"/>
      <c r="CX1480" s="1"/>
      <c r="DC1480" s="1"/>
      <c r="DH1480" s="1"/>
      <c r="DM1480" s="1"/>
    </row>
    <row r="1481" spans="1:117" ht="15" customHeight="1">
      <c r="A1481" s="1"/>
      <c r="B1481" s="1"/>
      <c r="G1481" s="1"/>
      <c r="L1481" s="1"/>
      <c r="Q1481" s="1"/>
      <c r="V1481" s="1"/>
      <c r="AA1481" s="1"/>
      <c r="AF1481" s="1"/>
      <c r="AK1481" s="1"/>
      <c r="AP1481" s="1"/>
      <c r="AU1481" s="1"/>
      <c r="AZ1481" s="1"/>
      <c r="BE1481" s="1"/>
      <c r="BJ1481" s="1"/>
      <c r="BO1481" s="1"/>
      <c r="BT1481" s="1"/>
      <c r="BY1481" s="1"/>
      <c r="CD1481" s="1"/>
      <c r="CI1481" s="1"/>
      <c r="CN1481" s="1"/>
      <c r="CS1481" s="1"/>
      <c r="CX1481" s="1"/>
      <c r="DC1481" s="1"/>
      <c r="DH1481" s="1"/>
      <c r="DM1481" s="1"/>
    </row>
    <row r="1482" spans="1:117" ht="15" customHeight="1">
      <c r="A1482" s="1"/>
      <c r="B1482" s="1"/>
      <c r="G1482" s="1"/>
      <c r="L1482" s="1"/>
      <c r="Q1482" s="1"/>
      <c r="V1482" s="1"/>
      <c r="AA1482" s="1"/>
      <c r="AF1482" s="1"/>
      <c r="AK1482" s="1"/>
      <c r="AP1482" s="1"/>
      <c r="AU1482" s="1"/>
      <c r="AZ1482" s="1"/>
      <c r="BE1482" s="1"/>
      <c r="BJ1482" s="1"/>
      <c r="BO1482" s="1"/>
      <c r="BT1482" s="1"/>
      <c r="BY1482" s="1"/>
      <c r="CD1482" s="1"/>
      <c r="CI1482" s="1"/>
      <c r="CN1482" s="1"/>
      <c r="CS1482" s="1"/>
      <c r="CX1482" s="1"/>
      <c r="DC1482" s="1"/>
      <c r="DH1482" s="1"/>
      <c r="DM1482" s="1"/>
    </row>
    <row r="1483" spans="1:117" ht="15" customHeight="1">
      <c r="A1483" s="1"/>
      <c r="B1483" s="1"/>
      <c r="G1483" s="1"/>
      <c r="L1483" s="1"/>
      <c r="Q1483" s="1"/>
      <c r="V1483" s="1"/>
      <c r="AA1483" s="1"/>
      <c r="AF1483" s="1"/>
      <c r="AK1483" s="1"/>
      <c r="AP1483" s="1"/>
      <c r="AU1483" s="1"/>
      <c r="AZ1483" s="1"/>
      <c r="BE1483" s="1"/>
      <c r="BJ1483" s="1"/>
      <c r="BO1483" s="1"/>
      <c r="BT1483" s="1"/>
      <c r="BY1483" s="1"/>
      <c r="CD1483" s="1"/>
      <c r="CI1483" s="1"/>
      <c r="CN1483" s="1"/>
      <c r="CS1483" s="1"/>
      <c r="CX1483" s="1"/>
      <c r="DC1483" s="1"/>
      <c r="DH1483" s="1"/>
      <c r="DM1483" s="1"/>
    </row>
    <row r="1484" spans="1:117" ht="15" customHeight="1">
      <c r="A1484" s="1"/>
      <c r="B1484" s="1"/>
      <c r="G1484" s="1"/>
      <c r="L1484" s="1"/>
      <c r="Q1484" s="1"/>
      <c r="V1484" s="1"/>
      <c r="AA1484" s="1"/>
      <c r="AF1484" s="1"/>
      <c r="AK1484" s="1"/>
      <c r="AP1484" s="1"/>
      <c r="AU1484" s="1"/>
      <c r="AZ1484" s="1"/>
      <c r="BE1484" s="1"/>
      <c r="BJ1484" s="1"/>
      <c r="BO1484" s="1"/>
      <c r="BT1484" s="1"/>
      <c r="BY1484" s="1"/>
      <c r="CD1484" s="1"/>
      <c r="CI1484" s="1"/>
      <c r="CN1484" s="1"/>
      <c r="CS1484" s="1"/>
      <c r="CX1484" s="1"/>
      <c r="DC1484" s="1"/>
      <c r="DH1484" s="1"/>
      <c r="DM1484" s="1"/>
    </row>
    <row r="1485" spans="1:117" ht="15" customHeight="1">
      <c r="A1485" s="1"/>
      <c r="B1485" s="1"/>
      <c r="G1485" s="1"/>
      <c r="L1485" s="1"/>
      <c r="Q1485" s="1"/>
      <c r="V1485" s="1"/>
      <c r="AA1485" s="1"/>
      <c r="AF1485" s="1"/>
      <c r="AK1485" s="1"/>
      <c r="AP1485" s="1"/>
      <c r="AU1485" s="1"/>
      <c r="AZ1485" s="1"/>
      <c r="BE1485" s="1"/>
      <c r="BJ1485" s="1"/>
      <c r="BO1485" s="1"/>
      <c r="BT1485" s="1"/>
      <c r="BY1485" s="1"/>
      <c r="CD1485" s="1"/>
      <c r="CI1485" s="1"/>
      <c r="CN1485" s="1"/>
      <c r="CS1485" s="1"/>
      <c r="CX1485" s="1"/>
      <c r="DC1485" s="1"/>
      <c r="DH1485" s="1"/>
      <c r="DM1485" s="1"/>
    </row>
    <row r="1486" spans="1:117" ht="15" customHeight="1">
      <c r="A1486" s="1"/>
      <c r="B1486" s="1"/>
      <c r="G1486" s="1"/>
      <c r="L1486" s="1"/>
      <c r="Q1486" s="1"/>
      <c r="V1486" s="1"/>
      <c r="AA1486" s="1"/>
      <c r="AF1486" s="1"/>
      <c r="AK1486" s="1"/>
      <c r="AP1486" s="1"/>
      <c r="AU1486" s="1"/>
      <c r="AZ1486" s="1"/>
      <c r="BE1486" s="1"/>
      <c r="BJ1486" s="1"/>
      <c r="BO1486" s="1"/>
      <c r="BT1486" s="1"/>
      <c r="BY1486" s="1"/>
      <c r="CD1486" s="1"/>
      <c r="CI1486" s="1"/>
      <c r="CN1486" s="1"/>
      <c r="CS1486" s="1"/>
      <c r="CX1486" s="1"/>
      <c r="DC1486" s="1"/>
      <c r="DH1486" s="1"/>
      <c r="DM1486" s="1"/>
    </row>
    <row r="1487" spans="1:117" ht="15" customHeight="1">
      <c r="A1487" s="1"/>
      <c r="B1487" s="1"/>
      <c r="G1487" s="1"/>
      <c r="L1487" s="1"/>
      <c r="Q1487" s="1"/>
      <c r="V1487" s="1"/>
      <c r="AA1487" s="1"/>
      <c r="AF1487" s="1"/>
      <c r="AK1487" s="1"/>
      <c r="AP1487" s="1"/>
      <c r="AU1487" s="1"/>
      <c r="AZ1487" s="1"/>
      <c r="BE1487" s="1"/>
      <c r="BJ1487" s="1"/>
      <c r="BO1487" s="1"/>
      <c r="BT1487" s="1"/>
      <c r="BY1487" s="1"/>
      <c r="CD1487" s="1"/>
      <c r="CI1487" s="1"/>
      <c r="CN1487" s="1"/>
      <c r="CS1487" s="1"/>
      <c r="CX1487" s="1"/>
      <c r="DC1487" s="1"/>
      <c r="DH1487" s="1"/>
      <c r="DM1487" s="1"/>
    </row>
    <row r="1488" spans="1:117" ht="15" customHeight="1">
      <c r="A1488" s="1"/>
      <c r="B1488" s="1"/>
      <c r="G1488" s="1"/>
      <c r="L1488" s="1"/>
      <c r="Q1488" s="1"/>
      <c r="V1488" s="1"/>
      <c r="AA1488" s="1"/>
      <c r="AF1488" s="1"/>
      <c r="AK1488" s="1"/>
      <c r="AP1488" s="1"/>
      <c r="AU1488" s="1"/>
      <c r="AZ1488" s="1"/>
      <c r="BE1488" s="1"/>
      <c r="BJ1488" s="1"/>
      <c r="BO1488" s="1"/>
      <c r="BT1488" s="1"/>
      <c r="BY1488" s="1"/>
      <c r="CD1488" s="1"/>
      <c r="CI1488" s="1"/>
      <c r="CN1488" s="1"/>
      <c r="CS1488" s="1"/>
      <c r="CX1488" s="1"/>
      <c r="DC1488" s="1"/>
      <c r="DH1488" s="1"/>
      <c r="DM1488" s="1"/>
    </row>
    <row r="1489" spans="1:117" ht="15" customHeight="1">
      <c r="A1489" s="1"/>
      <c r="B1489" s="1"/>
      <c r="G1489" s="1"/>
      <c r="L1489" s="1"/>
      <c r="Q1489" s="1"/>
      <c r="V1489" s="1"/>
      <c r="AA1489" s="1"/>
      <c r="AF1489" s="1"/>
      <c r="AK1489" s="1"/>
      <c r="AP1489" s="1"/>
      <c r="AU1489" s="1"/>
      <c r="AZ1489" s="1"/>
      <c r="BE1489" s="1"/>
      <c r="BJ1489" s="1"/>
      <c r="BO1489" s="1"/>
      <c r="BT1489" s="1"/>
      <c r="BY1489" s="1"/>
      <c r="CD1489" s="1"/>
      <c r="CI1489" s="1"/>
      <c r="CN1489" s="1"/>
      <c r="CS1489" s="1"/>
      <c r="CX1489" s="1"/>
      <c r="DC1489" s="1"/>
      <c r="DH1489" s="1"/>
      <c r="DM1489" s="1"/>
    </row>
    <row r="1490" spans="1:117" ht="15" customHeight="1">
      <c r="A1490" s="1"/>
      <c r="B1490" s="1"/>
      <c r="G1490" s="1"/>
      <c r="L1490" s="1"/>
      <c r="Q1490" s="1"/>
      <c r="V1490" s="1"/>
      <c r="AA1490" s="1"/>
      <c r="AF1490" s="1"/>
      <c r="AK1490" s="1"/>
      <c r="AP1490" s="1"/>
      <c r="AU1490" s="1"/>
      <c r="AZ1490" s="1"/>
      <c r="BE1490" s="1"/>
      <c r="BJ1490" s="1"/>
      <c r="BO1490" s="1"/>
      <c r="BT1490" s="1"/>
      <c r="BY1490" s="1"/>
      <c r="CD1490" s="1"/>
      <c r="CI1490" s="1"/>
      <c r="CN1490" s="1"/>
      <c r="CS1490" s="1"/>
      <c r="CX1490" s="1"/>
      <c r="DC1490" s="1"/>
      <c r="DH1490" s="1"/>
      <c r="DM1490" s="1"/>
    </row>
    <row r="1491" spans="1:117" ht="15" customHeight="1">
      <c r="A1491" s="1"/>
      <c r="B1491" s="1"/>
      <c r="G1491" s="1"/>
      <c r="L1491" s="1"/>
      <c r="Q1491" s="1"/>
      <c r="V1491" s="1"/>
      <c r="AA1491" s="1"/>
      <c r="AF1491" s="1"/>
      <c r="AK1491" s="1"/>
      <c r="AP1491" s="1"/>
      <c r="AU1491" s="1"/>
      <c r="AZ1491" s="1"/>
      <c r="BE1491" s="1"/>
      <c r="BJ1491" s="1"/>
      <c r="BO1491" s="1"/>
      <c r="BT1491" s="1"/>
      <c r="BY1491" s="1"/>
      <c r="CD1491" s="1"/>
      <c r="CI1491" s="1"/>
      <c r="CN1491" s="1"/>
      <c r="CS1491" s="1"/>
      <c r="CX1491" s="1"/>
      <c r="DC1491" s="1"/>
      <c r="DH1491" s="1"/>
      <c r="DM1491" s="1"/>
    </row>
    <row r="1492" spans="1:117" ht="15" customHeight="1">
      <c r="A1492" s="1"/>
      <c r="B1492" s="1"/>
      <c r="G1492" s="1"/>
      <c r="L1492" s="1"/>
      <c r="Q1492" s="1"/>
      <c r="V1492" s="1"/>
      <c r="AA1492" s="1"/>
      <c r="AF1492" s="1"/>
      <c r="AK1492" s="1"/>
      <c r="AP1492" s="1"/>
      <c r="AU1492" s="1"/>
      <c r="AZ1492" s="1"/>
      <c r="BE1492" s="1"/>
      <c r="BJ1492" s="1"/>
      <c r="BO1492" s="1"/>
      <c r="BT1492" s="1"/>
      <c r="BY1492" s="1"/>
      <c r="CD1492" s="1"/>
      <c r="CI1492" s="1"/>
      <c r="CN1492" s="1"/>
      <c r="CS1492" s="1"/>
      <c r="CX1492" s="1"/>
      <c r="DC1492" s="1"/>
      <c r="DH1492" s="1"/>
      <c r="DM1492" s="1"/>
    </row>
    <row r="1493" spans="1:117" ht="15" customHeight="1">
      <c r="A1493" s="1"/>
      <c r="B1493" s="1"/>
      <c r="G1493" s="1"/>
      <c r="L1493" s="1"/>
      <c r="Q1493" s="1"/>
      <c r="V1493" s="1"/>
      <c r="AA1493" s="1"/>
      <c r="AF1493" s="1"/>
      <c r="AK1493" s="1"/>
      <c r="AP1493" s="1"/>
      <c r="AU1493" s="1"/>
      <c r="AZ1493" s="1"/>
      <c r="BE1493" s="1"/>
      <c r="BJ1493" s="1"/>
      <c r="BO1493" s="1"/>
      <c r="BT1493" s="1"/>
      <c r="BY1493" s="1"/>
      <c r="CD1493" s="1"/>
      <c r="CI1493" s="1"/>
      <c r="CN1493" s="1"/>
      <c r="CS1493" s="1"/>
      <c r="CX1493" s="1"/>
      <c r="DC1493" s="1"/>
      <c r="DH1493" s="1"/>
      <c r="DM1493" s="1"/>
    </row>
    <row r="1494" spans="1:117" ht="15" customHeight="1">
      <c r="A1494" s="1"/>
      <c r="B1494" s="1"/>
      <c r="G1494" s="1"/>
      <c r="L1494" s="1"/>
      <c r="Q1494" s="1"/>
      <c r="V1494" s="1"/>
      <c r="AA1494" s="1"/>
      <c r="AF1494" s="1"/>
      <c r="AK1494" s="1"/>
      <c r="AP1494" s="1"/>
      <c r="AU1494" s="1"/>
      <c r="AZ1494" s="1"/>
      <c r="BE1494" s="1"/>
      <c r="BJ1494" s="1"/>
      <c r="BO1494" s="1"/>
      <c r="BT1494" s="1"/>
      <c r="BY1494" s="1"/>
      <c r="CD1494" s="1"/>
      <c r="CI1494" s="1"/>
      <c r="CN1494" s="1"/>
      <c r="CS1494" s="1"/>
      <c r="CX1494" s="1"/>
      <c r="DC1494" s="1"/>
      <c r="DH1494" s="1"/>
      <c r="DM1494" s="1"/>
    </row>
    <row r="1495" spans="1:117" ht="15" customHeight="1">
      <c r="A1495" s="1"/>
      <c r="B1495" s="1"/>
      <c r="G1495" s="1"/>
      <c r="L1495" s="1"/>
      <c r="Q1495" s="1"/>
      <c r="V1495" s="1"/>
      <c r="AA1495" s="1"/>
      <c r="AF1495" s="1"/>
      <c r="AK1495" s="1"/>
      <c r="AP1495" s="1"/>
      <c r="AU1495" s="1"/>
      <c r="AZ1495" s="1"/>
      <c r="BE1495" s="1"/>
      <c r="BJ1495" s="1"/>
      <c r="BO1495" s="1"/>
      <c r="BT1495" s="1"/>
      <c r="BY1495" s="1"/>
      <c r="CD1495" s="1"/>
      <c r="CI1495" s="1"/>
      <c r="CN1495" s="1"/>
      <c r="CS1495" s="1"/>
      <c r="CX1495" s="1"/>
      <c r="DC1495" s="1"/>
      <c r="DH1495" s="1"/>
      <c r="DM1495" s="1"/>
    </row>
    <row r="1496" spans="1:117" ht="15" customHeight="1">
      <c r="A1496" s="1"/>
      <c r="B1496" s="1"/>
      <c r="G1496" s="1"/>
      <c r="L1496" s="1"/>
      <c r="Q1496" s="1"/>
      <c r="V1496" s="1"/>
      <c r="AA1496" s="1"/>
      <c r="AF1496" s="1"/>
      <c r="AK1496" s="1"/>
      <c r="AP1496" s="1"/>
      <c r="AU1496" s="1"/>
      <c r="AZ1496" s="1"/>
      <c r="BE1496" s="1"/>
      <c r="BJ1496" s="1"/>
      <c r="BO1496" s="1"/>
      <c r="BT1496" s="1"/>
      <c r="BY1496" s="1"/>
      <c r="CD1496" s="1"/>
      <c r="CI1496" s="1"/>
      <c r="CN1496" s="1"/>
      <c r="CS1496" s="1"/>
      <c r="CX1496" s="1"/>
      <c r="DC1496" s="1"/>
      <c r="DH1496" s="1"/>
      <c r="DM1496" s="1"/>
    </row>
    <row r="1497" spans="1:117" ht="15" customHeight="1">
      <c r="A1497" s="1"/>
      <c r="B1497" s="1"/>
      <c r="G1497" s="1"/>
      <c r="L1497" s="1"/>
      <c r="Q1497" s="1"/>
      <c r="V1497" s="1"/>
      <c r="AA1497" s="1"/>
      <c r="AF1497" s="1"/>
      <c r="AK1497" s="1"/>
      <c r="AP1497" s="1"/>
      <c r="AU1497" s="1"/>
      <c r="AZ1497" s="1"/>
      <c r="BE1497" s="1"/>
      <c r="BJ1497" s="1"/>
      <c r="BO1497" s="1"/>
      <c r="BT1497" s="1"/>
      <c r="BY1497" s="1"/>
      <c r="CD1497" s="1"/>
      <c r="CI1497" s="1"/>
      <c r="CN1497" s="1"/>
      <c r="CS1497" s="1"/>
      <c r="CX1497" s="1"/>
      <c r="DC1497" s="1"/>
      <c r="DH1497" s="1"/>
      <c r="DM1497" s="1"/>
    </row>
    <row r="1498" spans="1:117" ht="15" customHeight="1">
      <c r="A1498" s="1"/>
      <c r="B1498" s="1"/>
      <c r="G1498" s="1"/>
      <c r="L1498" s="1"/>
      <c r="Q1498" s="1"/>
      <c r="V1498" s="1"/>
      <c r="AA1498" s="1"/>
      <c r="AF1498" s="1"/>
      <c r="AK1498" s="1"/>
      <c r="AP1498" s="1"/>
      <c r="AU1498" s="1"/>
      <c r="AZ1498" s="1"/>
      <c r="BE1498" s="1"/>
      <c r="BJ1498" s="1"/>
      <c r="BO1498" s="1"/>
      <c r="BT1498" s="1"/>
      <c r="BY1498" s="1"/>
      <c r="CD1498" s="1"/>
      <c r="CI1498" s="1"/>
      <c r="CN1498" s="1"/>
      <c r="CS1498" s="1"/>
      <c r="CX1498" s="1"/>
      <c r="DC1498" s="1"/>
      <c r="DH1498" s="1"/>
      <c r="DM1498" s="1"/>
    </row>
    <row r="1499" spans="1:117" ht="15" customHeight="1">
      <c r="A1499" s="1"/>
      <c r="B1499" s="1"/>
      <c r="G1499" s="1"/>
      <c r="L1499" s="1"/>
      <c r="Q1499" s="1"/>
      <c r="V1499" s="1"/>
      <c r="AA1499" s="1"/>
      <c r="AF1499" s="1"/>
      <c r="AK1499" s="1"/>
      <c r="AP1499" s="1"/>
      <c r="AU1499" s="1"/>
      <c r="AZ1499" s="1"/>
      <c r="BE1499" s="1"/>
      <c r="BJ1499" s="1"/>
      <c r="BO1499" s="1"/>
      <c r="BT1499" s="1"/>
      <c r="BY1499" s="1"/>
      <c r="CD1499" s="1"/>
      <c r="CI1499" s="1"/>
      <c r="CN1499" s="1"/>
      <c r="CS1499" s="1"/>
      <c r="CX1499" s="1"/>
      <c r="DC1499" s="1"/>
      <c r="DH1499" s="1"/>
      <c r="DM1499" s="1"/>
    </row>
    <row r="1500" spans="1:117" ht="15" customHeight="1">
      <c r="A1500" s="1"/>
      <c r="B1500" s="1"/>
      <c r="G1500" s="1"/>
      <c r="L1500" s="1"/>
      <c r="Q1500" s="1"/>
      <c r="V1500" s="1"/>
      <c r="AA1500" s="1"/>
      <c r="AF1500" s="1"/>
      <c r="AK1500" s="1"/>
      <c r="AP1500" s="1"/>
      <c r="AU1500" s="1"/>
      <c r="AZ1500" s="1"/>
      <c r="BE1500" s="1"/>
      <c r="BJ1500" s="1"/>
      <c r="BO1500" s="1"/>
      <c r="BT1500" s="1"/>
      <c r="BY1500" s="1"/>
      <c r="CD1500" s="1"/>
      <c r="CI1500" s="1"/>
      <c r="CN1500" s="1"/>
      <c r="CS1500" s="1"/>
      <c r="CX1500" s="1"/>
      <c r="DC1500" s="1"/>
      <c r="DH1500" s="1"/>
      <c r="DM1500" s="1"/>
    </row>
    <row r="1501" spans="1:117" ht="15" customHeight="1">
      <c r="A1501" s="1"/>
      <c r="B1501" s="1"/>
      <c r="G1501" s="1"/>
      <c r="L1501" s="1"/>
      <c r="Q1501" s="1"/>
      <c r="V1501" s="1"/>
      <c r="AA1501" s="1"/>
      <c r="AF1501" s="1"/>
      <c r="AK1501" s="1"/>
      <c r="AP1501" s="1"/>
      <c r="AU1501" s="1"/>
      <c r="AZ1501" s="1"/>
      <c r="BE1501" s="1"/>
      <c r="BJ1501" s="1"/>
      <c r="BO1501" s="1"/>
      <c r="BT1501" s="1"/>
      <c r="BY1501" s="1"/>
      <c r="CD1501" s="1"/>
      <c r="CI1501" s="1"/>
      <c r="CN1501" s="1"/>
      <c r="CS1501" s="1"/>
      <c r="CX1501" s="1"/>
      <c r="DC1501" s="1"/>
      <c r="DH1501" s="1"/>
      <c r="DM1501" s="1"/>
    </row>
    <row r="1502" spans="1:117" ht="15" customHeight="1">
      <c r="A1502" s="1"/>
      <c r="B1502" s="1"/>
      <c r="G1502" s="1"/>
      <c r="L1502" s="1"/>
      <c r="Q1502" s="1"/>
      <c r="V1502" s="1"/>
      <c r="AA1502" s="1"/>
      <c r="AF1502" s="1"/>
      <c r="AK1502" s="1"/>
      <c r="AP1502" s="1"/>
      <c r="AU1502" s="1"/>
      <c r="AZ1502" s="1"/>
      <c r="BE1502" s="1"/>
      <c r="BJ1502" s="1"/>
      <c r="BO1502" s="1"/>
      <c r="BT1502" s="1"/>
      <c r="BY1502" s="1"/>
      <c r="CD1502" s="1"/>
      <c r="CI1502" s="1"/>
      <c r="CN1502" s="1"/>
      <c r="CS1502" s="1"/>
      <c r="CX1502" s="1"/>
      <c r="DC1502" s="1"/>
      <c r="DH1502" s="1"/>
      <c r="DM1502" s="1"/>
    </row>
    <row r="1503" spans="1:117" ht="15" customHeight="1">
      <c r="A1503" s="1"/>
      <c r="B1503" s="1"/>
      <c r="G1503" s="1"/>
      <c r="L1503" s="1"/>
      <c r="Q1503" s="1"/>
      <c r="V1503" s="1"/>
      <c r="AA1503" s="1"/>
      <c r="AF1503" s="1"/>
      <c r="AK1503" s="1"/>
      <c r="AP1503" s="1"/>
      <c r="AU1503" s="1"/>
      <c r="AZ1503" s="1"/>
      <c r="BE1503" s="1"/>
      <c r="BJ1503" s="1"/>
      <c r="BO1503" s="1"/>
      <c r="BT1503" s="1"/>
      <c r="BY1503" s="1"/>
      <c r="CD1503" s="1"/>
      <c r="CI1503" s="1"/>
      <c r="CN1503" s="1"/>
      <c r="CS1503" s="1"/>
      <c r="CX1503" s="1"/>
      <c r="DC1503" s="1"/>
      <c r="DH1503" s="1"/>
      <c r="DM1503" s="1"/>
    </row>
    <row r="1504" spans="1:117" ht="15" customHeight="1">
      <c r="A1504" s="1"/>
      <c r="B1504" s="1"/>
      <c r="G1504" s="1"/>
      <c r="L1504" s="1"/>
      <c r="Q1504" s="1"/>
      <c r="V1504" s="1"/>
      <c r="AA1504" s="1"/>
      <c r="AF1504" s="1"/>
      <c r="AK1504" s="1"/>
      <c r="AP1504" s="1"/>
      <c r="AU1504" s="1"/>
      <c r="AZ1504" s="1"/>
      <c r="BE1504" s="1"/>
      <c r="BJ1504" s="1"/>
      <c r="BO1504" s="1"/>
      <c r="BT1504" s="1"/>
      <c r="BY1504" s="1"/>
      <c r="CD1504" s="1"/>
      <c r="CI1504" s="1"/>
      <c r="CN1504" s="1"/>
      <c r="CS1504" s="1"/>
      <c r="CX1504" s="1"/>
      <c r="DC1504" s="1"/>
      <c r="DH1504" s="1"/>
      <c r="DM1504" s="1"/>
    </row>
    <row r="1505" spans="1:117" ht="15" customHeight="1">
      <c r="A1505" s="1"/>
      <c r="B1505" s="1"/>
      <c r="G1505" s="1"/>
      <c r="L1505" s="1"/>
      <c r="Q1505" s="1"/>
      <c r="V1505" s="1"/>
      <c r="AA1505" s="1"/>
      <c r="AF1505" s="1"/>
      <c r="AK1505" s="1"/>
      <c r="AP1505" s="1"/>
      <c r="AU1505" s="1"/>
      <c r="AZ1505" s="1"/>
      <c r="BE1505" s="1"/>
      <c r="BJ1505" s="1"/>
      <c r="BO1505" s="1"/>
      <c r="BT1505" s="1"/>
      <c r="BY1505" s="1"/>
      <c r="CD1505" s="1"/>
      <c r="CI1505" s="1"/>
      <c r="CN1505" s="1"/>
      <c r="CS1505" s="1"/>
      <c r="CX1505" s="1"/>
      <c r="DC1505" s="1"/>
      <c r="DH1505" s="1"/>
      <c r="DM1505" s="1"/>
    </row>
    <row r="1506" spans="1:117" ht="15" customHeight="1">
      <c r="A1506" s="1"/>
      <c r="B1506" s="1"/>
      <c r="G1506" s="1"/>
      <c r="L1506" s="1"/>
      <c r="Q1506" s="1"/>
      <c r="V1506" s="1"/>
      <c r="AA1506" s="1"/>
      <c r="AF1506" s="1"/>
      <c r="AK1506" s="1"/>
      <c r="AP1506" s="1"/>
      <c r="AU1506" s="1"/>
      <c r="AZ1506" s="1"/>
      <c r="BE1506" s="1"/>
      <c r="BJ1506" s="1"/>
      <c r="BO1506" s="1"/>
      <c r="BT1506" s="1"/>
      <c r="BY1506" s="1"/>
      <c r="CD1506" s="1"/>
      <c r="CI1506" s="1"/>
      <c r="CN1506" s="1"/>
      <c r="CS1506" s="1"/>
      <c r="CX1506" s="1"/>
      <c r="DC1506" s="1"/>
      <c r="DH1506" s="1"/>
      <c r="DM1506" s="1"/>
    </row>
    <row r="1507" spans="1:117" ht="15" customHeight="1">
      <c r="A1507" s="1"/>
      <c r="B1507" s="1"/>
      <c r="G1507" s="1"/>
      <c r="L1507" s="1"/>
      <c r="Q1507" s="1"/>
      <c r="V1507" s="1"/>
      <c r="AA1507" s="1"/>
      <c r="AF1507" s="1"/>
      <c r="AK1507" s="1"/>
      <c r="AP1507" s="1"/>
      <c r="AU1507" s="1"/>
      <c r="AZ1507" s="1"/>
      <c r="BE1507" s="1"/>
      <c r="BJ1507" s="1"/>
      <c r="BO1507" s="1"/>
      <c r="BT1507" s="1"/>
      <c r="BY1507" s="1"/>
      <c r="CD1507" s="1"/>
      <c r="CI1507" s="1"/>
      <c r="CN1507" s="1"/>
      <c r="CS1507" s="1"/>
      <c r="CX1507" s="1"/>
      <c r="DC1507" s="1"/>
      <c r="DH1507" s="1"/>
      <c r="DM1507" s="1"/>
    </row>
    <row r="1508" spans="1:117" ht="15" customHeight="1">
      <c r="A1508" s="1"/>
      <c r="B1508" s="1"/>
      <c r="G1508" s="1"/>
      <c r="L1508" s="1"/>
      <c r="Q1508" s="1"/>
      <c r="V1508" s="1"/>
      <c r="AA1508" s="1"/>
      <c r="AF1508" s="1"/>
      <c r="AK1508" s="1"/>
      <c r="AP1508" s="1"/>
      <c r="AU1508" s="1"/>
      <c r="AZ1508" s="1"/>
      <c r="BE1508" s="1"/>
      <c r="BJ1508" s="1"/>
      <c r="BO1508" s="1"/>
      <c r="BT1508" s="1"/>
      <c r="BY1508" s="1"/>
      <c r="CD1508" s="1"/>
      <c r="CI1508" s="1"/>
      <c r="CN1508" s="1"/>
      <c r="CS1508" s="1"/>
      <c r="CX1508" s="1"/>
      <c r="DC1508" s="1"/>
      <c r="DH1508" s="1"/>
      <c r="DM1508" s="1"/>
    </row>
    <row r="1509" spans="1:117" ht="15" customHeight="1">
      <c r="A1509" s="1"/>
      <c r="B1509" s="1"/>
      <c r="G1509" s="1"/>
      <c r="L1509" s="1"/>
      <c r="Q1509" s="1"/>
      <c r="V1509" s="1"/>
      <c r="AA1509" s="1"/>
      <c r="AF1509" s="1"/>
      <c r="AK1509" s="1"/>
      <c r="AP1509" s="1"/>
      <c r="AU1509" s="1"/>
      <c r="AZ1509" s="1"/>
      <c r="BE1509" s="1"/>
      <c r="BJ1509" s="1"/>
      <c r="BO1509" s="1"/>
      <c r="BT1509" s="1"/>
      <c r="BY1509" s="1"/>
      <c r="CD1509" s="1"/>
      <c r="CI1509" s="1"/>
      <c r="CN1509" s="1"/>
      <c r="CS1509" s="1"/>
      <c r="CX1509" s="1"/>
      <c r="DC1509" s="1"/>
      <c r="DH1509" s="1"/>
      <c r="DM1509" s="1"/>
    </row>
    <row r="1510" spans="1:117" ht="15" customHeight="1">
      <c r="A1510" s="1"/>
      <c r="B1510" s="1"/>
      <c r="G1510" s="1"/>
      <c r="L1510" s="1"/>
      <c r="Q1510" s="1"/>
      <c r="V1510" s="1"/>
      <c r="AA1510" s="1"/>
      <c r="AF1510" s="1"/>
      <c r="AK1510" s="1"/>
      <c r="AP1510" s="1"/>
      <c r="AU1510" s="1"/>
      <c r="AZ1510" s="1"/>
      <c r="BE1510" s="1"/>
      <c r="BJ1510" s="1"/>
      <c r="BO1510" s="1"/>
      <c r="BT1510" s="1"/>
      <c r="BY1510" s="1"/>
      <c r="CD1510" s="1"/>
      <c r="CI1510" s="1"/>
      <c r="CN1510" s="1"/>
      <c r="CS1510" s="1"/>
      <c r="CX1510" s="1"/>
      <c r="DC1510" s="1"/>
      <c r="DH1510" s="1"/>
      <c r="DM1510" s="1"/>
    </row>
    <row r="1511" spans="1:117" ht="15" customHeight="1">
      <c r="A1511" s="1"/>
      <c r="B1511" s="1"/>
      <c r="G1511" s="1"/>
      <c r="L1511" s="1"/>
      <c r="Q1511" s="1"/>
      <c r="V1511" s="1"/>
      <c r="AA1511" s="1"/>
      <c r="AF1511" s="1"/>
      <c r="AK1511" s="1"/>
      <c r="AP1511" s="1"/>
      <c r="AU1511" s="1"/>
      <c r="AZ1511" s="1"/>
      <c r="BE1511" s="1"/>
      <c r="BJ1511" s="1"/>
      <c r="BO1511" s="1"/>
      <c r="BT1511" s="1"/>
      <c r="BY1511" s="1"/>
      <c r="CD1511" s="1"/>
      <c r="CI1511" s="1"/>
      <c r="CN1511" s="1"/>
      <c r="CS1511" s="1"/>
      <c r="CX1511" s="1"/>
      <c r="DC1511" s="1"/>
      <c r="DH1511" s="1"/>
      <c r="DM1511" s="1"/>
    </row>
    <row r="1512" spans="1:117" ht="15" customHeight="1">
      <c r="A1512" s="1"/>
      <c r="B1512" s="1"/>
      <c r="G1512" s="1"/>
      <c r="L1512" s="1"/>
      <c r="Q1512" s="1"/>
      <c r="V1512" s="1"/>
      <c r="AA1512" s="1"/>
      <c r="AF1512" s="1"/>
      <c r="AK1512" s="1"/>
      <c r="AP1512" s="1"/>
      <c r="AU1512" s="1"/>
      <c r="AZ1512" s="1"/>
      <c r="BE1512" s="1"/>
      <c r="BJ1512" s="1"/>
      <c r="BO1512" s="1"/>
      <c r="BT1512" s="1"/>
      <c r="BY1512" s="1"/>
      <c r="CD1512" s="1"/>
      <c r="CI1512" s="1"/>
      <c r="CN1512" s="1"/>
      <c r="CS1512" s="1"/>
      <c r="CX1512" s="1"/>
      <c r="DC1512" s="1"/>
      <c r="DH1512" s="1"/>
      <c r="DM1512" s="1"/>
    </row>
    <row r="1513" spans="1:117" ht="15" customHeight="1">
      <c r="A1513" s="1"/>
      <c r="B1513" s="1"/>
      <c r="G1513" s="1"/>
      <c r="L1513" s="1"/>
      <c r="Q1513" s="1"/>
      <c r="V1513" s="1"/>
      <c r="AA1513" s="1"/>
      <c r="AF1513" s="1"/>
      <c r="AK1513" s="1"/>
      <c r="AP1513" s="1"/>
      <c r="AU1513" s="1"/>
      <c r="AZ1513" s="1"/>
      <c r="BE1513" s="1"/>
      <c r="BJ1513" s="1"/>
      <c r="BO1513" s="1"/>
      <c r="BT1513" s="1"/>
      <c r="BY1513" s="1"/>
      <c r="CD1513" s="1"/>
      <c r="CI1513" s="1"/>
      <c r="CN1513" s="1"/>
      <c r="CS1513" s="1"/>
      <c r="CX1513" s="1"/>
      <c r="DC1513" s="1"/>
      <c r="DH1513" s="1"/>
      <c r="DM1513" s="1"/>
    </row>
    <row r="1514" spans="1:117" ht="15" customHeight="1">
      <c r="A1514" s="1"/>
      <c r="B1514" s="1"/>
      <c r="G1514" s="1"/>
      <c r="L1514" s="1"/>
      <c r="Q1514" s="1"/>
      <c r="V1514" s="1"/>
      <c r="AA1514" s="1"/>
      <c r="AF1514" s="1"/>
      <c r="AK1514" s="1"/>
      <c r="AP1514" s="1"/>
      <c r="AU1514" s="1"/>
      <c r="AZ1514" s="1"/>
      <c r="BE1514" s="1"/>
      <c r="BJ1514" s="1"/>
      <c r="BO1514" s="1"/>
      <c r="BT1514" s="1"/>
      <c r="BY1514" s="1"/>
      <c r="CD1514" s="1"/>
      <c r="CI1514" s="1"/>
      <c r="CN1514" s="1"/>
      <c r="CS1514" s="1"/>
      <c r="CX1514" s="1"/>
      <c r="DC1514" s="1"/>
      <c r="DH1514" s="1"/>
      <c r="DM1514" s="1"/>
    </row>
    <row r="1515" spans="1:117" ht="15" customHeight="1">
      <c r="A1515" s="1"/>
      <c r="B1515" s="1"/>
      <c r="G1515" s="1"/>
      <c r="L1515" s="1"/>
      <c r="Q1515" s="1"/>
      <c r="V1515" s="1"/>
      <c r="AA1515" s="1"/>
      <c r="AF1515" s="1"/>
      <c r="AK1515" s="1"/>
      <c r="AP1515" s="1"/>
      <c r="AU1515" s="1"/>
      <c r="AZ1515" s="1"/>
      <c r="BE1515" s="1"/>
      <c r="BJ1515" s="1"/>
      <c r="BO1515" s="1"/>
      <c r="BT1515" s="1"/>
      <c r="BY1515" s="1"/>
      <c r="CD1515" s="1"/>
      <c r="CI1515" s="1"/>
      <c r="CN1515" s="1"/>
      <c r="CS1515" s="1"/>
      <c r="CX1515" s="1"/>
      <c r="DC1515" s="1"/>
      <c r="DH1515" s="1"/>
      <c r="DM1515" s="1"/>
    </row>
    <row r="1516" spans="1:117" ht="15" customHeight="1">
      <c r="A1516" s="1"/>
      <c r="B1516" s="1"/>
      <c r="G1516" s="1"/>
      <c r="L1516" s="1"/>
      <c r="Q1516" s="1"/>
      <c r="V1516" s="1"/>
      <c r="AA1516" s="1"/>
      <c r="AF1516" s="1"/>
      <c r="AK1516" s="1"/>
      <c r="AP1516" s="1"/>
      <c r="AU1516" s="1"/>
      <c r="AZ1516" s="1"/>
      <c r="BE1516" s="1"/>
      <c r="BJ1516" s="1"/>
      <c r="BO1516" s="1"/>
      <c r="BT1516" s="1"/>
      <c r="BY1516" s="1"/>
      <c r="CD1516" s="1"/>
      <c r="CI1516" s="1"/>
      <c r="CN1516" s="1"/>
      <c r="CS1516" s="1"/>
      <c r="CX1516" s="1"/>
      <c r="DC1516" s="1"/>
      <c r="DH1516" s="1"/>
      <c r="DM1516" s="1"/>
    </row>
    <row r="1517" spans="1:117" ht="15" customHeight="1">
      <c r="A1517" s="1"/>
      <c r="B1517" s="1"/>
      <c r="G1517" s="1"/>
      <c r="L1517" s="1"/>
      <c r="Q1517" s="1"/>
      <c r="V1517" s="1"/>
      <c r="AA1517" s="1"/>
      <c r="AF1517" s="1"/>
      <c r="AK1517" s="1"/>
      <c r="AP1517" s="1"/>
      <c r="AU1517" s="1"/>
      <c r="AZ1517" s="1"/>
      <c r="BE1517" s="1"/>
      <c r="BJ1517" s="1"/>
      <c r="BO1517" s="1"/>
      <c r="BT1517" s="1"/>
      <c r="BY1517" s="1"/>
      <c r="CD1517" s="1"/>
      <c r="CI1517" s="1"/>
      <c r="CN1517" s="1"/>
      <c r="CS1517" s="1"/>
      <c r="CX1517" s="1"/>
      <c r="DC1517" s="1"/>
      <c r="DH1517" s="1"/>
      <c r="DM1517" s="1"/>
    </row>
    <row r="1518" spans="1:117" ht="15" customHeight="1">
      <c r="A1518" s="1"/>
      <c r="B1518" s="1"/>
      <c r="G1518" s="1"/>
      <c r="L1518" s="1"/>
      <c r="Q1518" s="1"/>
      <c r="V1518" s="1"/>
      <c r="AA1518" s="1"/>
      <c r="AF1518" s="1"/>
      <c r="AK1518" s="1"/>
      <c r="AP1518" s="1"/>
      <c r="AU1518" s="1"/>
      <c r="AZ1518" s="1"/>
      <c r="BE1518" s="1"/>
      <c r="BJ1518" s="1"/>
      <c r="BO1518" s="1"/>
      <c r="BT1518" s="1"/>
      <c r="BY1518" s="1"/>
      <c r="CD1518" s="1"/>
      <c r="CI1518" s="1"/>
      <c r="CN1518" s="1"/>
      <c r="CS1518" s="1"/>
      <c r="CX1518" s="1"/>
      <c r="DC1518" s="1"/>
      <c r="DH1518" s="1"/>
      <c r="DM1518" s="1"/>
    </row>
    <row r="1519" spans="1:117" ht="15" customHeight="1">
      <c r="A1519" s="1"/>
      <c r="B1519" s="1"/>
      <c r="G1519" s="1"/>
      <c r="L1519" s="1"/>
      <c r="Q1519" s="1"/>
      <c r="V1519" s="1"/>
      <c r="AA1519" s="1"/>
      <c r="AF1519" s="1"/>
      <c r="AK1519" s="1"/>
      <c r="AP1519" s="1"/>
      <c r="AU1519" s="1"/>
      <c r="AZ1519" s="1"/>
      <c r="BE1519" s="1"/>
      <c r="BJ1519" s="1"/>
      <c r="BO1519" s="1"/>
      <c r="BT1519" s="1"/>
      <c r="BY1519" s="1"/>
      <c r="CD1519" s="1"/>
      <c r="CI1519" s="1"/>
      <c r="CN1519" s="1"/>
      <c r="CS1519" s="1"/>
      <c r="CX1519" s="1"/>
      <c r="DC1519" s="1"/>
      <c r="DH1519" s="1"/>
      <c r="DM1519" s="1"/>
    </row>
    <row r="1520" spans="1:117" ht="15" customHeight="1">
      <c r="A1520" s="1"/>
      <c r="B1520" s="1"/>
      <c r="G1520" s="1"/>
      <c r="L1520" s="1"/>
      <c r="Q1520" s="1"/>
      <c r="V1520" s="1"/>
      <c r="AA1520" s="1"/>
      <c r="AF1520" s="1"/>
      <c r="AK1520" s="1"/>
      <c r="AP1520" s="1"/>
      <c r="AU1520" s="1"/>
      <c r="AZ1520" s="1"/>
      <c r="BE1520" s="1"/>
      <c r="BJ1520" s="1"/>
      <c r="BO1520" s="1"/>
      <c r="BT1520" s="1"/>
      <c r="BY1520" s="1"/>
      <c r="CD1520" s="1"/>
      <c r="CI1520" s="1"/>
      <c r="CN1520" s="1"/>
      <c r="CS1520" s="1"/>
      <c r="CX1520" s="1"/>
      <c r="DC1520" s="1"/>
      <c r="DH1520" s="1"/>
      <c r="DM1520" s="1"/>
    </row>
    <row r="1521" spans="1:117" ht="15" customHeight="1">
      <c r="A1521" s="1"/>
      <c r="B1521" s="1"/>
      <c r="G1521" s="1"/>
      <c r="L1521" s="1"/>
      <c r="Q1521" s="1"/>
      <c r="V1521" s="1"/>
      <c r="AA1521" s="1"/>
      <c r="AF1521" s="1"/>
      <c r="AK1521" s="1"/>
      <c r="AP1521" s="1"/>
      <c r="AU1521" s="1"/>
      <c r="AZ1521" s="1"/>
      <c r="BE1521" s="1"/>
      <c r="BJ1521" s="1"/>
      <c r="BO1521" s="1"/>
      <c r="BT1521" s="1"/>
      <c r="BY1521" s="1"/>
      <c r="CD1521" s="1"/>
      <c r="CI1521" s="1"/>
      <c r="CN1521" s="1"/>
      <c r="CS1521" s="1"/>
      <c r="CX1521" s="1"/>
      <c r="DC1521" s="1"/>
      <c r="DH1521" s="1"/>
      <c r="DM1521" s="1"/>
    </row>
    <row r="1522" spans="1:117" ht="15" customHeight="1">
      <c r="A1522" s="1"/>
      <c r="B1522" s="1"/>
      <c r="G1522" s="1"/>
      <c r="L1522" s="1"/>
      <c r="Q1522" s="1"/>
      <c r="V1522" s="1"/>
      <c r="AA1522" s="1"/>
      <c r="AF1522" s="1"/>
      <c r="AK1522" s="1"/>
      <c r="AP1522" s="1"/>
      <c r="AU1522" s="1"/>
      <c r="AZ1522" s="1"/>
      <c r="BE1522" s="1"/>
      <c r="BJ1522" s="1"/>
      <c r="BO1522" s="1"/>
      <c r="BT1522" s="1"/>
      <c r="BY1522" s="1"/>
      <c r="CD1522" s="1"/>
      <c r="CI1522" s="1"/>
      <c r="CN1522" s="1"/>
      <c r="CS1522" s="1"/>
      <c r="CX1522" s="1"/>
      <c r="DC1522" s="1"/>
      <c r="DH1522" s="1"/>
      <c r="DM1522" s="1"/>
    </row>
    <row r="1523" spans="1:117" ht="15" customHeight="1">
      <c r="A1523" s="1"/>
      <c r="B1523" s="1"/>
      <c r="G1523" s="1"/>
      <c r="L1523" s="1"/>
      <c r="Q1523" s="1"/>
      <c r="V1523" s="1"/>
      <c r="AA1523" s="1"/>
      <c r="AF1523" s="1"/>
      <c r="AK1523" s="1"/>
      <c r="AP1523" s="1"/>
      <c r="AU1523" s="1"/>
      <c r="AZ1523" s="1"/>
      <c r="BE1523" s="1"/>
      <c r="BJ1523" s="1"/>
      <c r="BO1523" s="1"/>
      <c r="BT1523" s="1"/>
      <c r="BY1523" s="1"/>
      <c r="CD1523" s="1"/>
      <c r="CI1523" s="1"/>
      <c r="CN1523" s="1"/>
      <c r="CS1523" s="1"/>
      <c r="CX1523" s="1"/>
      <c r="DC1523" s="1"/>
      <c r="DH1523" s="1"/>
      <c r="DM1523" s="1"/>
    </row>
    <row r="1524" spans="1:117" ht="15" customHeight="1">
      <c r="A1524" s="1"/>
      <c r="B1524" s="1"/>
      <c r="G1524" s="1"/>
      <c r="L1524" s="1"/>
      <c r="Q1524" s="1"/>
      <c r="V1524" s="1"/>
      <c r="AA1524" s="1"/>
      <c r="AF1524" s="1"/>
      <c r="AK1524" s="1"/>
      <c r="AP1524" s="1"/>
      <c r="AU1524" s="1"/>
      <c r="AZ1524" s="1"/>
      <c r="BE1524" s="1"/>
      <c r="BJ1524" s="1"/>
      <c r="BO1524" s="1"/>
      <c r="BT1524" s="1"/>
      <c r="BY1524" s="1"/>
      <c r="CD1524" s="1"/>
      <c r="CI1524" s="1"/>
      <c r="CN1524" s="1"/>
      <c r="CS1524" s="1"/>
      <c r="CX1524" s="1"/>
      <c r="DC1524" s="1"/>
      <c r="DH1524" s="1"/>
      <c r="DM1524" s="1"/>
    </row>
    <row r="1525" spans="1:117" ht="15" customHeight="1">
      <c r="A1525" s="1"/>
      <c r="B1525" s="1"/>
      <c r="G1525" s="1"/>
      <c r="L1525" s="1"/>
      <c r="Q1525" s="1"/>
      <c r="V1525" s="1"/>
      <c r="AA1525" s="1"/>
      <c r="AF1525" s="1"/>
      <c r="AK1525" s="1"/>
      <c r="AP1525" s="1"/>
      <c r="AU1525" s="1"/>
      <c r="AZ1525" s="1"/>
      <c r="BE1525" s="1"/>
      <c r="BJ1525" s="1"/>
      <c r="BO1525" s="1"/>
      <c r="BT1525" s="1"/>
      <c r="BY1525" s="1"/>
      <c r="CD1525" s="1"/>
      <c r="CI1525" s="1"/>
      <c r="CN1525" s="1"/>
      <c r="CS1525" s="1"/>
      <c r="CX1525" s="1"/>
      <c r="DC1525" s="1"/>
      <c r="DH1525" s="1"/>
      <c r="DM1525" s="1"/>
    </row>
    <row r="1526" spans="1:117" ht="15" customHeight="1">
      <c r="A1526" s="1"/>
      <c r="B1526" s="1"/>
      <c r="G1526" s="1"/>
      <c r="L1526" s="1"/>
      <c r="Q1526" s="1"/>
      <c r="V1526" s="1"/>
      <c r="AA1526" s="1"/>
      <c r="AF1526" s="1"/>
      <c r="AK1526" s="1"/>
      <c r="AP1526" s="1"/>
      <c r="AU1526" s="1"/>
      <c r="AZ1526" s="1"/>
      <c r="BE1526" s="1"/>
      <c r="BJ1526" s="1"/>
      <c r="BO1526" s="1"/>
      <c r="BT1526" s="1"/>
      <c r="BY1526" s="1"/>
      <c r="CD1526" s="1"/>
      <c r="CI1526" s="1"/>
      <c r="CN1526" s="1"/>
      <c r="CS1526" s="1"/>
      <c r="CX1526" s="1"/>
      <c r="DC1526" s="1"/>
      <c r="DH1526" s="1"/>
      <c r="DM1526" s="1"/>
    </row>
    <row r="1527" spans="1:117" ht="15" customHeight="1">
      <c r="A1527" s="1"/>
      <c r="B1527" s="1"/>
      <c r="G1527" s="1"/>
      <c r="L1527" s="1"/>
      <c r="Q1527" s="1"/>
      <c r="V1527" s="1"/>
      <c r="AA1527" s="1"/>
      <c r="AF1527" s="1"/>
      <c r="AK1527" s="1"/>
      <c r="AP1527" s="1"/>
      <c r="AU1527" s="1"/>
      <c r="AZ1527" s="1"/>
      <c r="BE1527" s="1"/>
      <c r="BJ1527" s="1"/>
      <c r="BO1527" s="1"/>
      <c r="BT1527" s="1"/>
      <c r="BY1527" s="1"/>
      <c r="CD1527" s="1"/>
      <c r="CI1527" s="1"/>
      <c r="CN1527" s="1"/>
      <c r="CS1527" s="1"/>
      <c r="CX1527" s="1"/>
      <c r="DC1527" s="1"/>
      <c r="DH1527" s="1"/>
      <c r="DM1527" s="1"/>
    </row>
    <row r="1528" spans="1:117" ht="15" customHeight="1">
      <c r="A1528" s="1"/>
      <c r="B1528" s="1"/>
      <c r="G1528" s="1"/>
      <c r="L1528" s="1"/>
      <c r="Q1528" s="1"/>
      <c r="V1528" s="1"/>
      <c r="AA1528" s="1"/>
      <c r="AF1528" s="1"/>
      <c r="AK1528" s="1"/>
      <c r="AP1528" s="1"/>
      <c r="AU1528" s="1"/>
      <c r="AZ1528" s="1"/>
      <c r="BE1528" s="1"/>
      <c r="BJ1528" s="1"/>
      <c r="BO1528" s="1"/>
      <c r="BT1528" s="1"/>
      <c r="BY1528" s="1"/>
      <c r="CD1528" s="1"/>
      <c r="CI1528" s="1"/>
      <c r="CN1528" s="1"/>
      <c r="CS1528" s="1"/>
      <c r="CX1528" s="1"/>
      <c r="DC1528" s="1"/>
      <c r="DH1528" s="1"/>
      <c r="DM1528" s="1"/>
    </row>
    <row r="1529" spans="1:117" ht="15" customHeight="1">
      <c r="A1529" s="1"/>
      <c r="B1529" s="1"/>
      <c r="G1529" s="1"/>
      <c r="L1529" s="1"/>
      <c r="Q1529" s="1"/>
      <c r="V1529" s="1"/>
      <c r="AA1529" s="1"/>
      <c r="AF1529" s="1"/>
      <c r="AK1529" s="1"/>
      <c r="AP1529" s="1"/>
      <c r="AU1529" s="1"/>
      <c r="AZ1529" s="1"/>
      <c r="BE1529" s="1"/>
      <c r="BJ1529" s="1"/>
      <c r="BO1529" s="1"/>
      <c r="BT1529" s="1"/>
      <c r="BY1529" s="1"/>
      <c r="CD1529" s="1"/>
      <c r="CI1529" s="1"/>
      <c r="CN1529" s="1"/>
      <c r="CS1529" s="1"/>
      <c r="CX1529" s="1"/>
      <c r="DC1529" s="1"/>
      <c r="DH1529" s="1"/>
      <c r="DM1529" s="1"/>
    </row>
    <row r="1530" spans="1:117" ht="15" customHeight="1">
      <c r="A1530" s="1"/>
      <c r="B1530" s="1"/>
      <c r="G1530" s="1"/>
      <c r="L1530" s="1"/>
      <c r="Q1530" s="1"/>
      <c r="V1530" s="1"/>
      <c r="AA1530" s="1"/>
      <c r="AF1530" s="1"/>
      <c r="AK1530" s="1"/>
      <c r="AP1530" s="1"/>
      <c r="AU1530" s="1"/>
      <c r="AZ1530" s="1"/>
      <c r="BE1530" s="1"/>
      <c r="BJ1530" s="1"/>
      <c r="BO1530" s="1"/>
      <c r="BT1530" s="1"/>
      <c r="BY1530" s="1"/>
      <c r="CD1530" s="1"/>
      <c r="CI1530" s="1"/>
      <c r="CN1530" s="1"/>
      <c r="CS1530" s="1"/>
      <c r="CX1530" s="1"/>
      <c r="DC1530" s="1"/>
      <c r="DH1530" s="1"/>
      <c r="DM1530" s="1"/>
    </row>
    <row r="1531" spans="1:117" ht="15" customHeight="1">
      <c r="A1531" s="1"/>
      <c r="B1531" s="1"/>
      <c r="G1531" s="1"/>
      <c r="L1531" s="1"/>
      <c r="Q1531" s="1"/>
      <c r="V1531" s="1"/>
      <c r="AA1531" s="1"/>
      <c r="AF1531" s="1"/>
      <c r="AK1531" s="1"/>
      <c r="AP1531" s="1"/>
      <c r="AU1531" s="1"/>
      <c r="AZ1531" s="1"/>
      <c r="BE1531" s="1"/>
      <c r="BJ1531" s="1"/>
      <c r="BO1531" s="1"/>
      <c r="BT1531" s="1"/>
      <c r="BY1531" s="1"/>
      <c r="CD1531" s="1"/>
      <c r="CI1531" s="1"/>
      <c r="CN1531" s="1"/>
      <c r="CS1531" s="1"/>
      <c r="CX1531" s="1"/>
      <c r="DC1531" s="1"/>
      <c r="DH1531" s="1"/>
      <c r="DM1531" s="1"/>
    </row>
    <row r="1532" spans="1:117" ht="15" customHeight="1">
      <c r="A1532" s="1"/>
      <c r="B1532" s="1"/>
      <c r="G1532" s="1"/>
      <c r="L1532" s="1"/>
      <c r="Q1532" s="1"/>
      <c r="V1532" s="1"/>
      <c r="AA1532" s="1"/>
      <c r="AF1532" s="1"/>
      <c r="AK1532" s="1"/>
      <c r="AP1532" s="1"/>
      <c r="AU1532" s="1"/>
      <c r="AZ1532" s="1"/>
      <c r="BE1532" s="1"/>
      <c r="BJ1532" s="1"/>
      <c r="BO1532" s="1"/>
      <c r="BT1532" s="1"/>
      <c r="BY1532" s="1"/>
      <c r="CD1532" s="1"/>
      <c r="CI1532" s="1"/>
      <c r="CN1532" s="1"/>
      <c r="CS1532" s="1"/>
      <c r="CX1532" s="1"/>
      <c r="DC1532" s="1"/>
      <c r="DH1532" s="1"/>
      <c r="DM1532" s="1"/>
    </row>
    <row r="1533" spans="1:117" ht="15" customHeight="1">
      <c r="A1533" s="1"/>
      <c r="B1533" s="1"/>
      <c r="G1533" s="1"/>
      <c r="L1533" s="1"/>
      <c r="Q1533" s="1"/>
      <c r="V1533" s="1"/>
      <c r="AA1533" s="1"/>
      <c r="AF1533" s="1"/>
      <c r="AK1533" s="1"/>
      <c r="AP1533" s="1"/>
      <c r="AU1533" s="1"/>
      <c r="AZ1533" s="1"/>
      <c r="BE1533" s="1"/>
      <c r="BJ1533" s="1"/>
      <c r="BO1533" s="1"/>
      <c r="BT1533" s="1"/>
      <c r="BY1533" s="1"/>
      <c r="CD1533" s="1"/>
      <c r="CI1533" s="1"/>
      <c r="CN1533" s="1"/>
      <c r="CS1533" s="1"/>
      <c r="CX1533" s="1"/>
      <c r="DC1533" s="1"/>
      <c r="DH1533" s="1"/>
      <c r="DM1533" s="1"/>
    </row>
    <row r="1534" spans="1:117" ht="15" customHeight="1">
      <c r="A1534" s="1"/>
      <c r="B1534" s="1"/>
      <c r="G1534" s="1"/>
      <c r="L1534" s="1"/>
      <c r="Q1534" s="1"/>
      <c r="V1534" s="1"/>
      <c r="AA1534" s="1"/>
      <c r="AF1534" s="1"/>
      <c r="AK1534" s="1"/>
      <c r="AP1534" s="1"/>
      <c r="AU1534" s="1"/>
      <c r="AZ1534" s="1"/>
      <c r="BE1534" s="1"/>
      <c r="BJ1534" s="1"/>
      <c r="BO1534" s="1"/>
      <c r="BT1534" s="1"/>
      <c r="BY1534" s="1"/>
      <c r="CD1534" s="1"/>
      <c r="CI1534" s="1"/>
      <c r="CN1534" s="1"/>
      <c r="CS1534" s="1"/>
      <c r="CX1534" s="1"/>
      <c r="DC1534" s="1"/>
      <c r="DH1534" s="1"/>
      <c r="DM1534" s="1"/>
    </row>
    <row r="1535" spans="1:117" ht="15" customHeight="1">
      <c r="A1535" s="1"/>
      <c r="B1535" s="1"/>
      <c r="G1535" s="1"/>
      <c r="L1535" s="1"/>
      <c r="Q1535" s="1"/>
      <c r="V1535" s="1"/>
      <c r="AA1535" s="1"/>
      <c r="AF1535" s="1"/>
      <c r="AK1535" s="1"/>
      <c r="AP1535" s="1"/>
      <c r="AU1535" s="1"/>
      <c r="AZ1535" s="1"/>
      <c r="BE1535" s="1"/>
      <c r="BJ1535" s="1"/>
      <c r="BO1535" s="1"/>
      <c r="BT1535" s="1"/>
      <c r="BY1535" s="1"/>
      <c r="CD1535" s="1"/>
      <c r="CI1535" s="1"/>
      <c r="CN1535" s="1"/>
      <c r="CS1535" s="1"/>
      <c r="CX1535" s="1"/>
      <c r="DC1535" s="1"/>
      <c r="DH1535" s="1"/>
      <c r="DM1535" s="1"/>
    </row>
    <row r="1536" spans="1:117" ht="15" customHeight="1">
      <c r="A1536" s="1"/>
      <c r="B1536" s="1"/>
      <c r="G1536" s="1"/>
      <c r="L1536" s="1"/>
      <c r="Q1536" s="1"/>
      <c r="V1536" s="1"/>
      <c r="AA1536" s="1"/>
      <c r="AF1536" s="1"/>
      <c r="AK1536" s="1"/>
      <c r="AP1536" s="1"/>
      <c r="AU1536" s="1"/>
      <c r="AZ1536" s="1"/>
      <c r="BE1536" s="1"/>
      <c r="BJ1536" s="1"/>
      <c r="BO1536" s="1"/>
      <c r="BT1536" s="1"/>
      <c r="BY1536" s="1"/>
      <c r="CD1536" s="1"/>
      <c r="CI1536" s="1"/>
      <c r="CN1536" s="1"/>
      <c r="CS1536" s="1"/>
      <c r="CX1536" s="1"/>
      <c r="DC1536" s="1"/>
      <c r="DH1536" s="1"/>
      <c r="DM1536" s="1"/>
    </row>
    <row r="1537" spans="1:117" ht="15" customHeight="1">
      <c r="A1537" s="1"/>
      <c r="B1537" s="1"/>
      <c r="G1537" s="1"/>
      <c r="L1537" s="1"/>
      <c r="Q1537" s="1"/>
      <c r="V1537" s="1"/>
      <c r="AA1537" s="1"/>
      <c r="AF1537" s="1"/>
      <c r="AK1537" s="1"/>
      <c r="AP1537" s="1"/>
      <c r="AU1537" s="1"/>
      <c r="AZ1537" s="1"/>
      <c r="BE1537" s="1"/>
      <c r="BJ1537" s="1"/>
      <c r="BO1537" s="1"/>
      <c r="BT1537" s="1"/>
      <c r="BY1537" s="1"/>
      <c r="CD1537" s="1"/>
      <c r="CI1537" s="1"/>
      <c r="CN1537" s="1"/>
      <c r="CS1537" s="1"/>
      <c r="CX1537" s="1"/>
      <c r="DC1537" s="1"/>
      <c r="DH1537" s="1"/>
      <c r="DM1537" s="1"/>
    </row>
    <row r="1538" spans="1:117" ht="15" customHeight="1">
      <c r="A1538" s="1"/>
      <c r="B1538" s="1"/>
      <c r="G1538" s="1"/>
      <c r="L1538" s="1"/>
      <c r="Q1538" s="1"/>
      <c r="V1538" s="1"/>
      <c r="AA1538" s="1"/>
      <c r="AF1538" s="1"/>
      <c r="AK1538" s="1"/>
      <c r="AP1538" s="1"/>
      <c r="AU1538" s="1"/>
      <c r="AZ1538" s="1"/>
      <c r="BE1538" s="1"/>
      <c r="BJ1538" s="1"/>
      <c r="BO1538" s="1"/>
      <c r="BT1538" s="1"/>
      <c r="BY1538" s="1"/>
      <c r="CD1538" s="1"/>
      <c r="CI1538" s="1"/>
      <c r="CN1538" s="1"/>
      <c r="CS1538" s="1"/>
      <c r="CX1538" s="1"/>
      <c r="DC1538" s="1"/>
      <c r="DH1538" s="1"/>
      <c r="DM1538" s="1"/>
    </row>
    <row r="1539" spans="1:117" ht="15" customHeight="1">
      <c r="A1539" s="1"/>
      <c r="B1539" s="1"/>
      <c r="G1539" s="1"/>
      <c r="L1539" s="1"/>
      <c r="Q1539" s="1"/>
      <c r="V1539" s="1"/>
      <c r="AA1539" s="1"/>
      <c r="AF1539" s="1"/>
      <c r="AK1539" s="1"/>
      <c r="AP1539" s="1"/>
      <c r="AU1539" s="1"/>
      <c r="AZ1539" s="1"/>
      <c r="BE1539" s="1"/>
      <c r="BJ1539" s="1"/>
      <c r="BO1539" s="1"/>
      <c r="BT1539" s="1"/>
      <c r="BY1539" s="1"/>
      <c r="CD1539" s="1"/>
      <c r="CI1539" s="1"/>
      <c r="CN1539" s="1"/>
      <c r="CS1539" s="1"/>
      <c r="CX1539" s="1"/>
      <c r="DC1539" s="1"/>
      <c r="DH1539" s="1"/>
      <c r="DM1539" s="1"/>
    </row>
    <row r="1540" spans="1:117" ht="15" customHeight="1">
      <c r="A1540" s="1"/>
      <c r="B1540" s="1"/>
      <c r="G1540" s="1"/>
      <c r="L1540" s="1"/>
      <c r="Q1540" s="1"/>
      <c r="V1540" s="1"/>
      <c r="AA1540" s="1"/>
      <c r="AF1540" s="1"/>
      <c r="AK1540" s="1"/>
      <c r="AP1540" s="1"/>
      <c r="AU1540" s="1"/>
      <c r="AZ1540" s="1"/>
      <c r="BE1540" s="1"/>
      <c r="BJ1540" s="1"/>
      <c r="BO1540" s="1"/>
      <c r="BT1540" s="1"/>
      <c r="BY1540" s="1"/>
      <c r="CD1540" s="1"/>
      <c r="CI1540" s="1"/>
      <c r="CN1540" s="1"/>
      <c r="CS1540" s="1"/>
      <c r="CX1540" s="1"/>
      <c r="DC1540" s="1"/>
      <c r="DH1540" s="1"/>
      <c r="DM1540" s="1"/>
    </row>
    <row r="1541" spans="1:117" ht="15" customHeight="1">
      <c r="A1541" s="1"/>
      <c r="B1541" s="1"/>
      <c r="G1541" s="1"/>
      <c r="L1541" s="1"/>
      <c r="Q1541" s="1"/>
      <c r="V1541" s="1"/>
      <c r="AA1541" s="1"/>
      <c r="AF1541" s="1"/>
      <c r="AK1541" s="1"/>
      <c r="AP1541" s="1"/>
      <c r="AU1541" s="1"/>
      <c r="AZ1541" s="1"/>
      <c r="BE1541" s="1"/>
      <c r="BJ1541" s="1"/>
      <c r="BO1541" s="1"/>
      <c r="BT1541" s="1"/>
      <c r="BY1541" s="1"/>
      <c r="CD1541" s="1"/>
      <c r="CI1541" s="1"/>
      <c r="CN1541" s="1"/>
      <c r="CS1541" s="1"/>
      <c r="CX1541" s="1"/>
      <c r="DC1541" s="1"/>
      <c r="DH1541" s="1"/>
      <c r="DM1541" s="1"/>
    </row>
    <row r="1542" spans="1:117" ht="15" customHeight="1">
      <c r="A1542" s="1"/>
      <c r="B1542" s="1"/>
      <c r="G1542" s="1"/>
      <c r="L1542" s="1"/>
      <c r="Q1542" s="1"/>
      <c r="V1542" s="1"/>
      <c r="AA1542" s="1"/>
      <c r="AF1542" s="1"/>
      <c r="AK1542" s="1"/>
      <c r="AP1542" s="1"/>
      <c r="AU1542" s="1"/>
      <c r="AZ1542" s="1"/>
      <c r="BE1542" s="1"/>
      <c r="BJ1542" s="1"/>
      <c r="BO1542" s="1"/>
      <c r="BT1542" s="1"/>
      <c r="BY1542" s="1"/>
      <c r="CD1542" s="1"/>
      <c r="CI1542" s="1"/>
      <c r="CN1542" s="1"/>
      <c r="CS1542" s="1"/>
      <c r="CX1542" s="1"/>
      <c r="DC1542" s="1"/>
      <c r="DH1542" s="1"/>
      <c r="DM1542" s="1"/>
    </row>
    <row r="1543" spans="1:117" ht="15" customHeight="1">
      <c r="A1543" s="1"/>
      <c r="B1543" s="1"/>
      <c r="G1543" s="1"/>
      <c r="L1543" s="1"/>
      <c r="Q1543" s="1"/>
      <c r="V1543" s="1"/>
      <c r="AA1543" s="1"/>
      <c r="AF1543" s="1"/>
      <c r="AK1543" s="1"/>
      <c r="AP1543" s="1"/>
      <c r="AU1543" s="1"/>
      <c r="AZ1543" s="1"/>
      <c r="BE1543" s="1"/>
      <c r="BJ1543" s="1"/>
      <c r="BO1543" s="1"/>
      <c r="BT1543" s="1"/>
      <c r="BY1543" s="1"/>
      <c r="CD1543" s="1"/>
      <c r="CI1543" s="1"/>
      <c r="CN1543" s="1"/>
      <c r="CS1543" s="1"/>
      <c r="CX1543" s="1"/>
      <c r="DC1543" s="1"/>
      <c r="DH1543" s="1"/>
      <c r="DM1543" s="1"/>
    </row>
    <row r="1544" spans="1:117" ht="15" customHeight="1">
      <c r="A1544" s="1"/>
      <c r="B1544" s="1"/>
      <c r="G1544" s="1"/>
      <c r="L1544" s="1"/>
      <c r="Q1544" s="1"/>
      <c r="V1544" s="1"/>
      <c r="AA1544" s="1"/>
      <c r="AF1544" s="1"/>
      <c r="AK1544" s="1"/>
      <c r="AP1544" s="1"/>
      <c r="AU1544" s="1"/>
      <c r="AZ1544" s="1"/>
      <c r="BE1544" s="1"/>
      <c r="BJ1544" s="1"/>
      <c r="BO1544" s="1"/>
      <c r="BT1544" s="1"/>
      <c r="BY1544" s="1"/>
      <c r="CD1544" s="1"/>
      <c r="CI1544" s="1"/>
      <c r="CN1544" s="1"/>
      <c r="CS1544" s="1"/>
      <c r="CX1544" s="1"/>
      <c r="DC1544" s="1"/>
      <c r="DH1544" s="1"/>
      <c r="DM1544" s="1"/>
    </row>
    <row r="1545" spans="1:117" ht="15" customHeight="1">
      <c r="A1545" s="1"/>
      <c r="B1545" s="1"/>
      <c r="G1545" s="1"/>
      <c r="L1545" s="1"/>
      <c r="Q1545" s="1"/>
      <c r="V1545" s="1"/>
      <c r="AA1545" s="1"/>
      <c r="AF1545" s="1"/>
      <c r="AK1545" s="1"/>
      <c r="AP1545" s="1"/>
      <c r="AU1545" s="1"/>
      <c r="AZ1545" s="1"/>
      <c r="BE1545" s="1"/>
      <c r="BJ1545" s="1"/>
      <c r="BO1545" s="1"/>
      <c r="BT1545" s="1"/>
      <c r="BY1545" s="1"/>
      <c r="CD1545" s="1"/>
      <c r="CI1545" s="1"/>
      <c r="CN1545" s="1"/>
      <c r="CS1545" s="1"/>
      <c r="CX1545" s="1"/>
      <c r="DC1545" s="1"/>
      <c r="DH1545" s="1"/>
      <c r="DM1545" s="1"/>
    </row>
    <row r="1546" spans="1:117" ht="15" customHeight="1">
      <c r="A1546" s="1"/>
      <c r="B1546" s="1"/>
      <c r="G1546" s="1"/>
      <c r="L1546" s="1"/>
      <c r="Q1546" s="1"/>
      <c r="V1546" s="1"/>
      <c r="AA1546" s="1"/>
      <c r="AF1546" s="1"/>
      <c r="AK1546" s="1"/>
      <c r="AP1546" s="1"/>
      <c r="AU1546" s="1"/>
      <c r="AZ1546" s="1"/>
      <c r="BE1546" s="1"/>
      <c r="BJ1546" s="1"/>
      <c r="BO1546" s="1"/>
      <c r="BT1546" s="1"/>
      <c r="BY1546" s="1"/>
      <c r="CD1546" s="1"/>
      <c r="CI1546" s="1"/>
      <c r="CN1546" s="1"/>
      <c r="CS1546" s="1"/>
      <c r="CX1546" s="1"/>
      <c r="DC1546" s="1"/>
      <c r="DH1546" s="1"/>
      <c r="DM1546" s="1"/>
    </row>
    <row r="1547" spans="1:117" ht="15" customHeight="1">
      <c r="A1547" s="1"/>
      <c r="B1547" s="1"/>
      <c r="G1547" s="1"/>
      <c r="L1547" s="1"/>
      <c r="Q1547" s="1"/>
      <c r="V1547" s="1"/>
      <c r="AA1547" s="1"/>
      <c r="AF1547" s="1"/>
      <c r="AK1547" s="1"/>
      <c r="AP1547" s="1"/>
      <c r="AU1547" s="1"/>
      <c r="AZ1547" s="1"/>
      <c r="BE1547" s="1"/>
      <c r="BJ1547" s="1"/>
      <c r="BO1547" s="1"/>
      <c r="BT1547" s="1"/>
      <c r="BY1547" s="1"/>
      <c r="CD1547" s="1"/>
      <c r="CI1547" s="1"/>
      <c r="CN1547" s="1"/>
      <c r="CS1547" s="1"/>
      <c r="CX1547" s="1"/>
      <c r="DC1547" s="1"/>
      <c r="DH1547" s="1"/>
      <c r="DM1547" s="1"/>
    </row>
    <row r="1548" spans="1:117" ht="15" customHeight="1">
      <c r="A1548" s="1"/>
      <c r="B1548" s="1"/>
      <c r="G1548" s="1"/>
      <c r="L1548" s="1"/>
      <c r="Q1548" s="1"/>
      <c r="V1548" s="1"/>
      <c r="AA1548" s="1"/>
      <c r="AF1548" s="1"/>
      <c r="AK1548" s="1"/>
      <c r="AP1548" s="1"/>
      <c r="AU1548" s="1"/>
      <c r="AZ1548" s="1"/>
      <c r="BE1548" s="1"/>
      <c r="BJ1548" s="1"/>
      <c r="BO1548" s="1"/>
      <c r="BT1548" s="1"/>
      <c r="BY1548" s="1"/>
      <c r="CD1548" s="1"/>
      <c r="CI1548" s="1"/>
      <c r="CN1548" s="1"/>
      <c r="CS1548" s="1"/>
      <c r="CX1548" s="1"/>
      <c r="DC1548" s="1"/>
      <c r="DH1548" s="1"/>
      <c r="DM1548" s="1"/>
    </row>
    <row r="1549" spans="1:117" ht="15" customHeight="1">
      <c r="A1549" s="1"/>
      <c r="B1549" s="1"/>
      <c r="G1549" s="1"/>
      <c r="L1549" s="1"/>
      <c r="Q1549" s="1"/>
      <c r="V1549" s="1"/>
      <c r="AA1549" s="1"/>
      <c r="AF1549" s="1"/>
      <c r="AK1549" s="1"/>
      <c r="AP1549" s="1"/>
      <c r="AU1549" s="1"/>
      <c r="AZ1549" s="1"/>
      <c r="BE1549" s="1"/>
      <c r="BJ1549" s="1"/>
      <c r="BO1549" s="1"/>
      <c r="BT1549" s="1"/>
      <c r="BY1549" s="1"/>
      <c r="CD1549" s="1"/>
      <c r="CI1549" s="1"/>
      <c r="CN1549" s="1"/>
      <c r="CS1549" s="1"/>
      <c r="CX1549" s="1"/>
      <c r="DC1549" s="1"/>
      <c r="DH1549" s="1"/>
      <c r="DM1549" s="1"/>
    </row>
    <row r="1550" spans="1:117" ht="15" customHeight="1">
      <c r="A1550" s="1"/>
      <c r="B1550" s="1"/>
      <c r="G1550" s="1"/>
      <c r="L1550" s="1"/>
      <c r="Q1550" s="1"/>
      <c r="V1550" s="1"/>
      <c r="AA1550" s="1"/>
      <c r="AF1550" s="1"/>
      <c r="AK1550" s="1"/>
      <c r="AP1550" s="1"/>
      <c r="AU1550" s="1"/>
      <c r="AZ1550" s="1"/>
      <c r="BE1550" s="1"/>
      <c r="BJ1550" s="1"/>
      <c r="BO1550" s="1"/>
      <c r="BT1550" s="1"/>
      <c r="BY1550" s="1"/>
      <c r="CD1550" s="1"/>
      <c r="CI1550" s="1"/>
      <c r="CN1550" s="1"/>
      <c r="CS1550" s="1"/>
      <c r="CX1550" s="1"/>
      <c r="DC1550" s="1"/>
      <c r="DH1550" s="1"/>
      <c r="DM1550" s="1"/>
    </row>
    <row r="1551" spans="1:117" ht="15" customHeight="1">
      <c r="A1551" s="1"/>
      <c r="B1551" s="1"/>
      <c r="G1551" s="1"/>
      <c r="L1551" s="1"/>
      <c r="Q1551" s="1"/>
      <c r="V1551" s="1"/>
      <c r="AA1551" s="1"/>
      <c r="AF1551" s="1"/>
      <c r="AK1551" s="1"/>
      <c r="AP1551" s="1"/>
      <c r="AU1551" s="1"/>
      <c r="AZ1551" s="1"/>
      <c r="BE1551" s="1"/>
      <c r="BJ1551" s="1"/>
      <c r="BO1551" s="1"/>
      <c r="BT1551" s="1"/>
      <c r="BY1551" s="1"/>
      <c r="CD1551" s="1"/>
      <c r="CI1551" s="1"/>
      <c r="CN1551" s="1"/>
      <c r="CS1551" s="1"/>
      <c r="CX1551" s="1"/>
      <c r="DC1551" s="1"/>
      <c r="DH1551" s="1"/>
      <c r="DM1551" s="1"/>
    </row>
    <row r="1552" spans="1:117" ht="15" customHeight="1">
      <c r="A1552" s="1"/>
      <c r="B1552" s="1"/>
      <c r="G1552" s="1"/>
      <c r="L1552" s="1"/>
      <c r="Q1552" s="1"/>
      <c r="V1552" s="1"/>
      <c r="AA1552" s="1"/>
      <c r="AF1552" s="1"/>
      <c r="AK1552" s="1"/>
      <c r="AP1552" s="1"/>
      <c r="AU1552" s="1"/>
      <c r="AZ1552" s="1"/>
      <c r="BE1552" s="1"/>
      <c r="BJ1552" s="1"/>
      <c r="BO1552" s="1"/>
      <c r="BT1552" s="1"/>
      <c r="BY1552" s="1"/>
      <c r="CD1552" s="1"/>
      <c r="CI1552" s="1"/>
      <c r="CN1552" s="1"/>
      <c r="CS1552" s="1"/>
      <c r="CX1552" s="1"/>
      <c r="DC1552" s="1"/>
      <c r="DH1552" s="1"/>
      <c r="DM1552" s="1"/>
    </row>
    <row r="1553" spans="1:117" ht="15" customHeight="1">
      <c r="A1553" s="1"/>
      <c r="B1553" s="1"/>
      <c r="G1553" s="1"/>
      <c r="L1553" s="1"/>
      <c r="Q1553" s="1"/>
      <c r="V1553" s="1"/>
      <c r="AA1553" s="1"/>
      <c r="AF1553" s="1"/>
      <c r="AK1553" s="1"/>
      <c r="AP1553" s="1"/>
      <c r="AU1553" s="1"/>
      <c r="AZ1553" s="1"/>
      <c r="BE1553" s="1"/>
      <c r="BJ1553" s="1"/>
      <c r="BO1553" s="1"/>
      <c r="BT1553" s="1"/>
      <c r="BY1553" s="1"/>
      <c r="CD1553" s="1"/>
      <c r="CI1553" s="1"/>
      <c r="CN1553" s="1"/>
      <c r="CS1553" s="1"/>
      <c r="CX1553" s="1"/>
      <c r="DC1553" s="1"/>
      <c r="DH1553" s="1"/>
      <c r="DM1553" s="1"/>
    </row>
    <row r="1554" spans="1:117" ht="15" customHeight="1">
      <c r="A1554" s="1"/>
      <c r="B1554" s="1"/>
      <c r="G1554" s="1"/>
      <c r="L1554" s="1"/>
      <c r="Q1554" s="1"/>
      <c r="V1554" s="1"/>
      <c r="AA1554" s="1"/>
      <c r="AF1554" s="1"/>
      <c r="AK1554" s="1"/>
      <c r="AP1554" s="1"/>
      <c r="AU1554" s="1"/>
      <c r="AZ1554" s="1"/>
      <c r="BE1554" s="1"/>
      <c r="BJ1554" s="1"/>
      <c r="BO1554" s="1"/>
      <c r="BT1554" s="1"/>
      <c r="BY1554" s="1"/>
      <c r="CD1554" s="1"/>
      <c r="CI1554" s="1"/>
      <c r="CN1554" s="1"/>
      <c r="CS1554" s="1"/>
      <c r="CX1554" s="1"/>
      <c r="DC1554" s="1"/>
      <c r="DH1554" s="1"/>
      <c r="DM1554" s="1"/>
    </row>
    <row r="1555" spans="1:117" ht="15" customHeight="1">
      <c r="A1555" s="1"/>
      <c r="B1555" s="1"/>
      <c r="G1555" s="1"/>
      <c r="L1555" s="1"/>
      <c r="Q1555" s="1"/>
      <c r="V1555" s="1"/>
      <c r="AA1555" s="1"/>
      <c r="AF1555" s="1"/>
      <c r="AK1555" s="1"/>
      <c r="AP1555" s="1"/>
      <c r="AU1555" s="1"/>
      <c r="AZ1555" s="1"/>
      <c r="BE1555" s="1"/>
      <c r="BJ1555" s="1"/>
      <c r="BO1555" s="1"/>
      <c r="BT1555" s="1"/>
      <c r="BY1555" s="1"/>
      <c r="CD1555" s="1"/>
      <c r="CI1555" s="1"/>
      <c r="CN1555" s="1"/>
      <c r="CS1555" s="1"/>
      <c r="CX1555" s="1"/>
      <c r="DC1555" s="1"/>
      <c r="DH1555" s="1"/>
      <c r="DM1555" s="1"/>
    </row>
    <row r="1556" spans="1:117" ht="15" customHeight="1">
      <c r="A1556" s="1"/>
      <c r="B1556" s="1"/>
      <c r="G1556" s="1"/>
      <c r="L1556" s="1"/>
      <c r="Q1556" s="1"/>
      <c r="V1556" s="1"/>
      <c r="AA1556" s="1"/>
      <c r="AF1556" s="1"/>
      <c r="AK1556" s="1"/>
      <c r="AP1556" s="1"/>
      <c r="AU1556" s="1"/>
      <c r="AZ1556" s="1"/>
      <c r="BE1556" s="1"/>
      <c r="BJ1556" s="1"/>
      <c r="BO1556" s="1"/>
      <c r="BT1556" s="1"/>
      <c r="BY1556" s="1"/>
      <c r="CD1556" s="1"/>
      <c r="CI1556" s="1"/>
      <c r="CN1556" s="1"/>
      <c r="CS1556" s="1"/>
      <c r="CX1556" s="1"/>
      <c r="DC1556" s="1"/>
      <c r="DH1556" s="1"/>
      <c r="DM1556" s="1"/>
    </row>
    <row r="1557" spans="1:117" ht="15" customHeight="1">
      <c r="A1557" s="1"/>
      <c r="B1557" s="1"/>
      <c r="G1557" s="1"/>
      <c r="L1557" s="1"/>
      <c r="Q1557" s="1"/>
      <c r="V1557" s="1"/>
      <c r="AA1557" s="1"/>
      <c r="AF1557" s="1"/>
      <c r="AK1557" s="1"/>
      <c r="AP1557" s="1"/>
      <c r="AU1557" s="1"/>
      <c r="AZ1557" s="1"/>
      <c r="BE1557" s="1"/>
      <c r="BJ1557" s="1"/>
      <c r="BO1557" s="1"/>
      <c r="BT1557" s="1"/>
      <c r="BY1557" s="1"/>
      <c r="CD1557" s="1"/>
      <c r="CI1557" s="1"/>
      <c r="CN1557" s="1"/>
      <c r="CS1557" s="1"/>
      <c r="CX1557" s="1"/>
      <c r="DC1557" s="1"/>
      <c r="DH1557" s="1"/>
      <c r="DM1557" s="1"/>
    </row>
    <row r="1558" spans="1:117" ht="15" customHeight="1">
      <c r="A1558" s="1"/>
      <c r="B1558" s="1"/>
      <c r="G1558" s="1"/>
      <c r="L1558" s="1"/>
      <c r="Q1558" s="1"/>
      <c r="V1558" s="1"/>
      <c r="AA1558" s="1"/>
      <c r="AF1558" s="1"/>
      <c r="AK1558" s="1"/>
      <c r="AP1558" s="1"/>
      <c r="AU1558" s="1"/>
      <c r="AZ1558" s="1"/>
      <c r="BE1558" s="1"/>
      <c r="BJ1558" s="1"/>
      <c r="BO1558" s="1"/>
      <c r="BT1558" s="1"/>
      <c r="BY1558" s="1"/>
      <c r="CD1558" s="1"/>
      <c r="CI1558" s="1"/>
      <c r="CN1558" s="1"/>
      <c r="CS1558" s="1"/>
      <c r="CX1558" s="1"/>
      <c r="DC1558" s="1"/>
      <c r="DH1558" s="1"/>
      <c r="DM1558" s="1"/>
    </row>
    <row r="1559" spans="1:117" ht="15" customHeight="1">
      <c r="A1559" s="1"/>
      <c r="B1559" s="1"/>
      <c r="G1559" s="1"/>
      <c r="L1559" s="1"/>
      <c r="Q1559" s="1"/>
      <c r="V1559" s="1"/>
      <c r="AA1559" s="1"/>
      <c r="AF1559" s="1"/>
      <c r="AK1559" s="1"/>
      <c r="AP1559" s="1"/>
      <c r="AU1559" s="1"/>
      <c r="AZ1559" s="1"/>
      <c r="BE1559" s="1"/>
      <c r="BJ1559" s="1"/>
      <c r="BO1559" s="1"/>
      <c r="BT1559" s="1"/>
      <c r="BY1559" s="1"/>
      <c r="CD1559" s="1"/>
      <c r="CI1559" s="1"/>
      <c r="CN1559" s="1"/>
      <c r="CS1559" s="1"/>
      <c r="CX1559" s="1"/>
      <c r="DC1559" s="1"/>
      <c r="DH1559" s="1"/>
      <c r="DM1559" s="1"/>
    </row>
    <row r="1560" spans="1:117" ht="15" customHeight="1">
      <c r="A1560" s="1"/>
      <c r="B1560" s="1"/>
      <c r="G1560" s="1"/>
      <c r="L1560" s="1"/>
      <c r="Q1560" s="1"/>
      <c r="V1560" s="1"/>
      <c r="AA1560" s="1"/>
      <c r="AF1560" s="1"/>
      <c r="AK1560" s="1"/>
      <c r="AP1560" s="1"/>
      <c r="AU1560" s="1"/>
      <c r="AZ1560" s="1"/>
      <c r="BE1560" s="1"/>
      <c r="BJ1560" s="1"/>
      <c r="BO1560" s="1"/>
      <c r="BT1560" s="1"/>
      <c r="BY1560" s="1"/>
      <c r="CD1560" s="1"/>
      <c r="CI1560" s="1"/>
      <c r="CN1560" s="1"/>
      <c r="CS1560" s="1"/>
      <c r="CX1560" s="1"/>
      <c r="DC1560" s="1"/>
      <c r="DH1560" s="1"/>
      <c r="DM1560" s="1"/>
    </row>
    <row r="1561" spans="1:117" ht="15" customHeight="1">
      <c r="A1561" s="1"/>
      <c r="B1561" s="1"/>
      <c r="G1561" s="1"/>
      <c r="L1561" s="1"/>
      <c r="Q1561" s="1"/>
      <c r="V1561" s="1"/>
      <c r="AA1561" s="1"/>
      <c r="AF1561" s="1"/>
      <c r="AK1561" s="1"/>
      <c r="AP1561" s="1"/>
      <c r="AU1561" s="1"/>
      <c r="AZ1561" s="1"/>
      <c r="BE1561" s="1"/>
      <c r="BJ1561" s="1"/>
      <c r="BO1561" s="1"/>
      <c r="BT1561" s="1"/>
      <c r="BY1561" s="1"/>
      <c r="CD1561" s="1"/>
      <c r="CI1561" s="1"/>
      <c r="CN1561" s="1"/>
      <c r="CS1561" s="1"/>
      <c r="CX1561" s="1"/>
      <c r="DC1561" s="1"/>
      <c r="DH1561" s="1"/>
      <c r="DM1561" s="1"/>
    </row>
    <row r="1562" spans="1:117" ht="15" customHeight="1">
      <c r="A1562" s="1"/>
      <c r="B1562" s="1"/>
      <c r="G1562" s="1"/>
      <c r="L1562" s="1"/>
      <c r="Q1562" s="1"/>
      <c r="V1562" s="1"/>
      <c r="AA1562" s="1"/>
      <c r="AF1562" s="1"/>
      <c r="AK1562" s="1"/>
      <c r="AP1562" s="1"/>
      <c r="AU1562" s="1"/>
      <c r="AZ1562" s="1"/>
      <c r="BE1562" s="1"/>
      <c r="BJ1562" s="1"/>
      <c r="BO1562" s="1"/>
      <c r="BT1562" s="1"/>
      <c r="BY1562" s="1"/>
      <c r="CD1562" s="1"/>
      <c r="CI1562" s="1"/>
      <c r="CN1562" s="1"/>
      <c r="CS1562" s="1"/>
      <c r="CX1562" s="1"/>
      <c r="DC1562" s="1"/>
      <c r="DH1562" s="1"/>
      <c r="DM1562" s="1"/>
    </row>
    <row r="1563" spans="1:117" ht="15" customHeight="1">
      <c r="A1563" s="1"/>
      <c r="B1563" s="1"/>
      <c r="G1563" s="1"/>
      <c r="L1563" s="1"/>
      <c r="Q1563" s="1"/>
      <c r="V1563" s="1"/>
      <c r="AA1563" s="1"/>
      <c r="AF1563" s="1"/>
      <c r="AK1563" s="1"/>
      <c r="AP1563" s="1"/>
      <c r="AU1563" s="1"/>
      <c r="AZ1563" s="1"/>
      <c r="BE1563" s="1"/>
      <c r="BJ1563" s="1"/>
      <c r="BO1563" s="1"/>
      <c r="BT1563" s="1"/>
      <c r="BY1563" s="1"/>
      <c r="CD1563" s="1"/>
      <c r="CI1563" s="1"/>
      <c r="CN1563" s="1"/>
      <c r="CS1563" s="1"/>
      <c r="CX1563" s="1"/>
      <c r="DC1563" s="1"/>
      <c r="DH1563" s="1"/>
      <c r="DM1563" s="1"/>
    </row>
    <row r="1564" spans="1:117" ht="15" customHeight="1">
      <c r="A1564" s="1"/>
      <c r="B1564" s="1"/>
      <c r="G1564" s="1"/>
      <c r="L1564" s="1"/>
      <c r="Q1564" s="1"/>
      <c r="V1564" s="1"/>
      <c r="AA1564" s="1"/>
      <c r="AF1564" s="1"/>
      <c r="AK1564" s="1"/>
      <c r="AP1564" s="1"/>
      <c r="AU1564" s="1"/>
      <c r="AZ1564" s="1"/>
      <c r="BE1564" s="1"/>
      <c r="BJ1564" s="1"/>
      <c r="BO1564" s="1"/>
      <c r="BT1564" s="1"/>
      <c r="BY1564" s="1"/>
      <c r="CD1564" s="1"/>
      <c r="CI1564" s="1"/>
      <c r="CN1564" s="1"/>
      <c r="CS1564" s="1"/>
      <c r="CX1564" s="1"/>
      <c r="DC1564" s="1"/>
      <c r="DH1564" s="1"/>
      <c r="DM1564" s="1"/>
    </row>
    <row r="1565" spans="1:117" ht="15" customHeight="1">
      <c r="A1565" s="1"/>
      <c r="B1565" s="1"/>
      <c r="G1565" s="1"/>
      <c r="L1565" s="1"/>
      <c r="Q1565" s="1"/>
      <c r="V1565" s="1"/>
      <c r="AA1565" s="1"/>
      <c r="AF1565" s="1"/>
      <c r="AK1565" s="1"/>
      <c r="AP1565" s="1"/>
      <c r="AU1565" s="1"/>
      <c r="AZ1565" s="1"/>
      <c r="BE1565" s="1"/>
      <c r="BJ1565" s="1"/>
      <c r="BO1565" s="1"/>
      <c r="BT1565" s="1"/>
      <c r="BY1565" s="1"/>
      <c r="CD1565" s="1"/>
      <c r="CI1565" s="1"/>
      <c r="CN1565" s="1"/>
      <c r="CS1565" s="1"/>
      <c r="CX1565" s="1"/>
      <c r="DC1565" s="1"/>
      <c r="DH1565" s="1"/>
      <c r="DM1565" s="1"/>
    </row>
    <row r="1566" spans="1:117" ht="15" customHeight="1">
      <c r="A1566" s="1"/>
      <c r="B1566" s="1"/>
      <c r="G1566" s="1"/>
      <c r="L1566" s="1"/>
      <c r="Q1566" s="1"/>
      <c r="V1566" s="1"/>
      <c r="AA1566" s="1"/>
      <c r="AF1566" s="1"/>
      <c r="AK1566" s="1"/>
      <c r="AP1566" s="1"/>
      <c r="AU1566" s="1"/>
      <c r="AZ1566" s="1"/>
      <c r="BE1566" s="1"/>
      <c r="BJ1566" s="1"/>
      <c r="BO1566" s="1"/>
      <c r="BT1566" s="1"/>
      <c r="BY1566" s="1"/>
      <c r="CD1566" s="1"/>
      <c r="CI1566" s="1"/>
      <c r="CN1566" s="1"/>
      <c r="CS1566" s="1"/>
      <c r="CX1566" s="1"/>
      <c r="DC1566" s="1"/>
      <c r="DH1566" s="1"/>
      <c r="DM1566" s="1"/>
    </row>
    <row r="1567" spans="1:117" ht="15" customHeight="1">
      <c r="A1567" s="1"/>
      <c r="B1567" s="1"/>
      <c r="G1567" s="1"/>
      <c r="L1567" s="1"/>
      <c r="Q1567" s="1"/>
      <c r="V1567" s="1"/>
      <c r="AA1567" s="1"/>
      <c r="AF1567" s="1"/>
      <c r="AK1567" s="1"/>
      <c r="AP1567" s="1"/>
      <c r="AU1567" s="1"/>
      <c r="AZ1567" s="1"/>
      <c r="BE1567" s="1"/>
      <c r="BJ1567" s="1"/>
      <c r="BO1567" s="1"/>
      <c r="BT1567" s="1"/>
      <c r="BY1567" s="1"/>
      <c r="CD1567" s="1"/>
      <c r="CI1567" s="1"/>
      <c r="CN1567" s="1"/>
      <c r="CS1567" s="1"/>
      <c r="CX1567" s="1"/>
      <c r="DC1567" s="1"/>
      <c r="DH1567" s="1"/>
      <c r="DM1567" s="1"/>
    </row>
    <row r="1568" spans="1:117" ht="15" customHeight="1">
      <c r="A1568" s="1"/>
      <c r="B1568" s="1"/>
      <c r="G1568" s="1"/>
      <c r="L1568" s="1"/>
      <c r="Q1568" s="1"/>
      <c r="V1568" s="1"/>
      <c r="AA1568" s="1"/>
      <c r="AF1568" s="1"/>
      <c r="AK1568" s="1"/>
      <c r="AP1568" s="1"/>
      <c r="AU1568" s="1"/>
      <c r="AZ1568" s="1"/>
      <c r="BE1568" s="1"/>
      <c r="BJ1568" s="1"/>
      <c r="BO1568" s="1"/>
      <c r="BT1568" s="1"/>
      <c r="BY1568" s="1"/>
      <c r="CD1568" s="1"/>
      <c r="CI1568" s="1"/>
      <c r="CN1568" s="1"/>
      <c r="CS1568" s="1"/>
      <c r="CX1568" s="1"/>
      <c r="DC1568" s="1"/>
      <c r="DH1568" s="1"/>
      <c r="DM1568" s="1"/>
    </row>
    <row r="1569" spans="1:117" ht="15" customHeight="1">
      <c r="A1569" s="1"/>
      <c r="B1569" s="1"/>
      <c r="G1569" s="1"/>
      <c r="L1569" s="1"/>
      <c r="Q1569" s="1"/>
      <c r="V1569" s="1"/>
      <c r="AA1569" s="1"/>
      <c r="AF1569" s="1"/>
      <c r="AK1569" s="1"/>
      <c r="AP1569" s="1"/>
      <c r="AU1569" s="1"/>
      <c r="AZ1569" s="1"/>
      <c r="BE1569" s="1"/>
      <c r="BJ1569" s="1"/>
      <c r="BO1569" s="1"/>
      <c r="BT1569" s="1"/>
      <c r="BY1569" s="1"/>
      <c r="CD1569" s="1"/>
      <c r="CI1569" s="1"/>
      <c r="CN1569" s="1"/>
      <c r="CS1569" s="1"/>
      <c r="CX1569" s="1"/>
      <c r="DC1569" s="1"/>
      <c r="DH1569" s="1"/>
      <c r="DM1569" s="1"/>
    </row>
    <row r="1570" spans="1:117" ht="15" customHeight="1">
      <c r="A1570" s="1"/>
      <c r="B1570" s="1"/>
      <c r="G1570" s="1"/>
      <c r="L1570" s="1"/>
      <c r="Q1570" s="1"/>
      <c r="V1570" s="1"/>
      <c r="AA1570" s="1"/>
      <c r="AF1570" s="1"/>
      <c r="AK1570" s="1"/>
      <c r="AP1570" s="1"/>
      <c r="AU1570" s="1"/>
      <c r="AZ1570" s="1"/>
      <c r="BE1570" s="1"/>
      <c r="BJ1570" s="1"/>
      <c r="BO1570" s="1"/>
      <c r="BT1570" s="1"/>
      <c r="BY1570" s="1"/>
      <c r="CD1570" s="1"/>
      <c r="CI1570" s="1"/>
      <c r="CN1570" s="1"/>
      <c r="CS1570" s="1"/>
      <c r="CX1570" s="1"/>
      <c r="DC1570" s="1"/>
      <c r="DH1570" s="1"/>
      <c r="DM1570" s="1"/>
    </row>
    <row r="1571" spans="1:117" ht="15" customHeight="1">
      <c r="A1571" s="1"/>
      <c r="B1571" s="1"/>
      <c r="G1571" s="1"/>
      <c r="L1571" s="1"/>
      <c r="Q1571" s="1"/>
      <c r="V1571" s="1"/>
      <c r="AA1571" s="1"/>
      <c r="AF1571" s="1"/>
      <c r="AK1571" s="1"/>
      <c r="AP1571" s="1"/>
      <c r="AU1571" s="1"/>
      <c r="AZ1571" s="1"/>
      <c r="BE1571" s="1"/>
      <c r="BJ1571" s="1"/>
      <c r="BO1571" s="1"/>
      <c r="BT1571" s="1"/>
      <c r="BY1571" s="1"/>
      <c r="CD1571" s="1"/>
      <c r="CI1571" s="1"/>
      <c r="CN1571" s="1"/>
      <c r="CS1571" s="1"/>
      <c r="CX1571" s="1"/>
      <c r="DC1571" s="1"/>
      <c r="DH1571" s="1"/>
      <c r="DM1571" s="1"/>
    </row>
    <row r="1572" spans="1:117" ht="15" customHeight="1">
      <c r="A1572" s="1"/>
      <c r="B1572" s="1"/>
      <c r="G1572" s="1"/>
      <c r="L1572" s="1"/>
      <c r="Q1572" s="1"/>
      <c r="V1572" s="1"/>
      <c r="AA1572" s="1"/>
      <c r="AF1572" s="1"/>
      <c r="AK1572" s="1"/>
      <c r="AP1572" s="1"/>
      <c r="AU1572" s="1"/>
      <c r="AZ1572" s="1"/>
      <c r="BE1572" s="1"/>
      <c r="BJ1572" s="1"/>
      <c r="BO1572" s="1"/>
      <c r="BT1572" s="1"/>
      <c r="BY1572" s="1"/>
      <c r="CD1572" s="1"/>
      <c r="CI1572" s="1"/>
      <c r="CN1572" s="1"/>
      <c r="CS1572" s="1"/>
      <c r="CX1572" s="1"/>
      <c r="DC1572" s="1"/>
      <c r="DH1572" s="1"/>
      <c r="DM1572" s="1"/>
    </row>
    <row r="1573" spans="1:117" ht="15" customHeight="1">
      <c r="A1573" s="1"/>
      <c r="B1573" s="1"/>
      <c r="G1573" s="1"/>
      <c r="L1573" s="1"/>
      <c r="Q1573" s="1"/>
      <c r="V1573" s="1"/>
      <c r="AA1573" s="1"/>
      <c r="AF1573" s="1"/>
      <c r="AK1573" s="1"/>
      <c r="AP1573" s="1"/>
      <c r="AU1573" s="1"/>
      <c r="AZ1573" s="1"/>
      <c r="BE1573" s="1"/>
      <c r="BJ1573" s="1"/>
      <c r="BO1573" s="1"/>
      <c r="BT1573" s="1"/>
      <c r="BY1573" s="1"/>
      <c r="CD1573" s="1"/>
      <c r="CI1573" s="1"/>
      <c r="CN1573" s="1"/>
      <c r="CS1573" s="1"/>
      <c r="CX1573" s="1"/>
      <c r="DC1573" s="1"/>
      <c r="DH1573" s="1"/>
      <c r="DM1573" s="1"/>
    </row>
    <row r="1574" spans="1:117" ht="15" customHeight="1">
      <c r="A1574" s="1"/>
      <c r="B1574" s="1"/>
      <c r="G1574" s="1"/>
      <c r="L1574" s="1"/>
      <c r="Q1574" s="1"/>
      <c r="V1574" s="1"/>
      <c r="AA1574" s="1"/>
      <c r="AF1574" s="1"/>
      <c r="AK1574" s="1"/>
      <c r="AP1574" s="1"/>
      <c r="AU1574" s="1"/>
      <c r="AZ1574" s="1"/>
      <c r="BE1574" s="1"/>
      <c r="BJ1574" s="1"/>
      <c r="BO1574" s="1"/>
      <c r="BT1574" s="1"/>
      <c r="BY1574" s="1"/>
      <c r="CD1574" s="1"/>
      <c r="CI1574" s="1"/>
      <c r="CN1574" s="1"/>
      <c r="CS1574" s="1"/>
      <c r="CX1574" s="1"/>
      <c r="DC1574" s="1"/>
      <c r="DH1574" s="1"/>
      <c r="DM1574" s="1"/>
    </row>
    <row r="1575" spans="1:117" ht="15" customHeight="1">
      <c r="A1575" s="1"/>
      <c r="B1575" s="1"/>
      <c r="G1575" s="1"/>
      <c r="L1575" s="1"/>
      <c r="Q1575" s="1"/>
      <c r="V1575" s="1"/>
      <c r="AA1575" s="1"/>
      <c r="AF1575" s="1"/>
      <c r="AK1575" s="1"/>
      <c r="AP1575" s="1"/>
      <c r="AU1575" s="1"/>
      <c r="AZ1575" s="1"/>
      <c r="BE1575" s="1"/>
      <c r="BJ1575" s="1"/>
      <c r="BO1575" s="1"/>
      <c r="BT1575" s="1"/>
      <c r="BY1575" s="1"/>
      <c r="CD1575" s="1"/>
      <c r="CI1575" s="1"/>
      <c r="CN1575" s="1"/>
      <c r="CS1575" s="1"/>
      <c r="CX1575" s="1"/>
      <c r="DC1575" s="1"/>
      <c r="DH1575" s="1"/>
      <c r="DM1575" s="1"/>
    </row>
    <row r="1576" spans="1:117" ht="15" customHeight="1">
      <c r="A1576" s="1"/>
      <c r="B1576" s="1"/>
      <c r="G1576" s="1"/>
      <c r="L1576" s="1"/>
      <c r="Q1576" s="1"/>
      <c r="V1576" s="1"/>
      <c r="AA1576" s="1"/>
      <c r="AF1576" s="1"/>
      <c r="AK1576" s="1"/>
      <c r="AP1576" s="1"/>
      <c r="AU1576" s="1"/>
      <c r="AZ1576" s="1"/>
      <c r="BE1576" s="1"/>
      <c r="BJ1576" s="1"/>
      <c r="BO1576" s="1"/>
      <c r="BT1576" s="1"/>
      <c r="BY1576" s="1"/>
      <c r="CD1576" s="1"/>
      <c r="CI1576" s="1"/>
      <c r="CN1576" s="1"/>
      <c r="CS1576" s="1"/>
      <c r="CX1576" s="1"/>
      <c r="DC1576" s="1"/>
      <c r="DH1576" s="1"/>
      <c r="DM1576" s="1"/>
    </row>
    <row r="1577" spans="1:117" ht="15" customHeight="1">
      <c r="A1577" s="1"/>
      <c r="B1577" s="1"/>
      <c r="G1577" s="1"/>
      <c r="L1577" s="1"/>
      <c r="Q1577" s="1"/>
      <c r="V1577" s="1"/>
      <c r="AA1577" s="1"/>
      <c r="AF1577" s="1"/>
      <c r="AK1577" s="1"/>
      <c r="AP1577" s="1"/>
      <c r="AU1577" s="1"/>
      <c r="AZ1577" s="1"/>
      <c r="BE1577" s="1"/>
      <c r="BJ1577" s="1"/>
      <c r="BO1577" s="1"/>
      <c r="BT1577" s="1"/>
      <c r="BY1577" s="1"/>
      <c r="CD1577" s="1"/>
      <c r="CI1577" s="1"/>
      <c r="CN1577" s="1"/>
      <c r="CS1577" s="1"/>
      <c r="CX1577" s="1"/>
      <c r="DC1577" s="1"/>
      <c r="DH1577" s="1"/>
      <c r="DM1577" s="1"/>
    </row>
    <row r="1578" spans="1:117" ht="15" customHeight="1">
      <c r="A1578" s="1"/>
      <c r="B1578" s="1"/>
      <c r="G1578" s="1"/>
      <c r="L1578" s="1"/>
      <c r="Q1578" s="1"/>
      <c r="V1578" s="1"/>
      <c r="AA1578" s="1"/>
      <c r="AF1578" s="1"/>
      <c r="AK1578" s="1"/>
      <c r="AP1578" s="1"/>
      <c r="AU1578" s="1"/>
      <c r="AZ1578" s="1"/>
      <c r="BE1578" s="1"/>
      <c r="BJ1578" s="1"/>
      <c r="BO1578" s="1"/>
      <c r="BT1578" s="1"/>
      <c r="BY1578" s="1"/>
      <c r="CD1578" s="1"/>
      <c r="CI1578" s="1"/>
      <c r="CN1578" s="1"/>
      <c r="CS1578" s="1"/>
      <c r="CX1578" s="1"/>
      <c r="DC1578" s="1"/>
      <c r="DH1578" s="1"/>
      <c r="DM1578" s="1"/>
    </row>
    <row r="1579" spans="1:117" ht="15" customHeight="1">
      <c r="A1579" s="1"/>
      <c r="B1579" s="1"/>
      <c r="G1579" s="1"/>
      <c r="L1579" s="1"/>
      <c r="Q1579" s="1"/>
      <c r="V1579" s="1"/>
      <c r="AA1579" s="1"/>
      <c r="AF1579" s="1"/>
      <c r="AK1579" s="1"/>
      <c r="AP1579" s="1"/>
      <c r="AU1579" s="1"/>
      <c r="AZ1579" s="1"/>
      <c r="BE1579" s="1"/>
      <c r="BJ1579" s="1"/>
      <c r="BO1579" s="1"/>
      <c r="BT1579" s="1"/>
      <c r="BY1579" s="1"/>
      <c r="CD1579" s="1"/>
      <c r="CI1579" s="1"/>
      <c r="CN1579" s="1"/>
      <c r="CS1579" s="1"/>
      <c r="CX1579" s="1"/>
      <c r="DC1579" s="1"/>
      <c r="DH1579" s="1"/>
      <c r="DM1579" s="1"/>
    </row>
    <row r="1580" spans="1:117" ht="15" customHeight="1">
      <c r="A1580" s="1"/>
      <c r="B1580" s="1"/>
      <c r="G1580" s="1"/>
      <c r="L1580" s="1"/>
      <c r="Q1580" s="1"/>
      <c r="V1580" s="1"/>
      <c r="AA1580" s="1"/>
      <c r="AF1580" s="1"/>
      <c r="AK1580" s="1"/>
      <c r="AP1580" s="1"/>
      <c r="AU1580" s="1"/>
      <c r="AZ1580" s="1"/>
      <c r="BE1580" s="1"/>
      <c r="BJ1580" s="1"/>
      <c r="BO1580" s="1"/>
      <c r="BT1580" s="1"/>
      <c r="BY1580" s="1"/>
      <c r="CD1580" s="1"/>
      <c r="CI1580" s="1"/>
      <c r="CN1580" s="1"/>
      <c r="CS1580" s="1"/>
      <c r="CX1580" s="1"/>
      <c r="DC1580" s="1"/>
      <c r="DH1580" s="1"/>
      <c r="DM1580" s="1"/>
    </row>
    <row r="1581" spans="1:117" ht="15" customHeight="1">
      <c r="A1581" s="1"/>
      <c r="B1581" s="1"/>
      <c r="G1581" s="1"/>
      <c r="L1581" s="1"/>
      <c r="Q1581" s="1"/>
      <c r="V1581" s="1"/>
      <c r="AA1581" s="1"/>
      <c r="AF1581" s="1"/>
      <c r="AK1581" s="1"/>
      <c r="AP1581" s="1"/>
      <c r="AU1581" s="1"/>
      <c r="AZ1581" s="1"/>
      <c r="BE1581" s="1"/>
      <c r="BJ1581" s="1"/>
      <c r="BO1581" s="1"/>
      <c r="BT1581" s="1"/>
      <c r="BY1581" s="1"/>
      <c r="CD1581" s="1"/>
      <c r="CI1581" s="1"/>
      <c r="CN1581" s="1"/>
      <c r="CS1581" s="1"/>
      <c r="CX1581" s="1"/>
      <c r="DC1581" s="1"/>
      <c r="DH1581" s="1"/>
      <c r="DM1581" s="1"/>
    </row>
    <row r="1582" spans="1:117" ht="15" customHeight="1">
      <c r="A1582" s="1"/>
      <c r="B1582" s="1"/>
      <c r="G1582" s="1"/>
      <c r="L1582" s="1"/>
      <c r="Q1582" s="1"/>
      <c r="V1582" s="1"/>
      <c r="AA1582" s="1"/>
      <c r="AF1582" s="1"/>
      <c r="AK1582" s="1"/>
      <c r="AP1582" s="1"/>
      <c r="AU1582" s="1"/>
      <c r="AZ1582" s="1"/>
      <c r="BE1582" s="1"/>
      <c r="BJ1582" s="1"/>
      <c r="BO1582" s="1"/>
      <c r="BT1582" s="1"/>
      <c r="BY1582" s="1"/>
      <c r="CD1582" s="1"/>
      <c r="CI1582" s="1"/>
      <c r="CN1582" s="1"/>
      <c r="CS1582" s="1"/>
      <c r="CX1582" s="1"/>
      <c r="DC1582" s="1"/>
      <c r="DH1582" s="1"/>
      <c r="DM1582" s="1"/>
    </row>
    <row r="1583" spans="1:117" ht="15" customHeight="1">
      <c r="A1583" s="1"/>
      <c r="B1583" s="1"/>
      <c r="G1583" s="1"/>
      <c r="L1583" s="1"/>
      <c r="Q1583" s="1"/>
      <c r="V1583" s="1"/>
      <c r="AA1583" s="1"/>
      <c r="AF1583" s="1"/>
      <c r="AK1583" s="1"/>
      <c r="AP1583" s="1"/>
      <c r="AU1583" s="1"/>
      <c r="AZ1583" s="1"/>
      <c r="BE1583" s="1"/>
      <c r="BJ1583" s="1"/>
      <c r="BO1583" s="1"/>
      <c r="BT1583" s="1"/>
      <c r="BY1583" s="1"/>
      <c r="CD1583" s="1"/>
      <c r="CI1583" s="1"/>
      <c r="CN1583" s="1"/>
      <c r="CS1583" s="1"/>
      <c r="CX1583" s="1"/>
      <c r="DC1583" s="1"/>
      <c r="DH1583" s="1"/>
      <c r="DM1583" s="1"/>
    </row>
    <row r="1584" spans="1:117" ht="15" customHeight="1">
      <c r="A1584" s="1"/>
      <c r="B1584" s="1"/>
      <c r="G1584" s="1"/>
      <c r="L1584" s="1"/>
      <c r="Q1584" s="1"/>
      <c r="V1584" s="1"/>
      <c r="AA1584" s="1"/>
      <c r="AF1584" s="1"/>
      <c r="AK1584" s="1"/>
      <c r="AP1584" s="1"/>
      <c r="AU1584" s="1"/>
      <c r="AZ1584" s="1"/>
      <c r="BE1584" s="1"/>
      <c r="BJ1584" s="1"/>
      <c r="BO1584" s="1"/>
      <c r="BT1584" s="1"/>
      <c r="BY1584" s="1"/>
      <c r="CD1584" s="1"/>
      <c r="CI1584" s="1"/>
      <c r="CN1584" s="1"/>
      <c r="CS1584" s="1"/>
      <c r="CX1584" s="1"/>
      <c r="DC1584" s="1"/>
      <c r="DH1584" s="1"/>
      <c r="DM1584" s="1"/>
    </row>
    <row r="1585" spans="1:117" ht="15" customHeight="1">
      <c r="A1585" s="1"/>
      <c r="B1585" s="1"/>
      <c r="G1585" s="1"/>
      <c r="L1585" s="1"/>
      <c r="Q1585" s="1"/>
      <c r="V1585" s="1"/>
      <c r="AA1585" s="1"/>
      <c r="AF1585" s="1"/>
      <c r="AK1585" s="1"/>
      <c r="AP1585" s="1"/>
      <c r="AU1585" s="1"/>
      <c r="AZ1585" s="1"/>
      <c r="BE1585" s="1"/>
      <c r="BJ1585" s="1"/>
      <c r="BO1585" s="1"/>
      <c r="BT1585" s="1"/>
      <c r="BY1585" s="1"/>
      <c r="CD1585" s="1"/>
      <c r="CI1585" s="1"/>
      <c r="CN1585" s="1"/>
      <c r="CS1585" s="1"/>
      <c r="CX1585" s="1"/>
      <c r="DC1585" s="1"/>
      <c r="DH1585" s="1"/>
      <c r="DM1585" s="1"/>
    </row>
    <row r="1586" spans="1:117" ht="15" customHeight="1">
      <c r="A1586" s="1"/>
      <c r="B1586" s="1"/>
      <c r="G1586" s="1"/>
      <c r="L1586" s="1"/>
      <c r="Q1586" s="1"/>
      <c r="V1586" s="1"/>
      <c r="AA1586" s="1"/>
      <c r="AF1586" s="1"/>
      <c r="AK1586" s="1"/>
      <c r="AP1586" s="1"/>
      <c r="AU1586" s="1"/>
      <c r="AZ1586" s="1"/>
      <c r="BE1586" s="1"/>
      <c r="BJ1586" s="1"/>
      <c r="BO1586" s="1"/>
      <c r="BT1586" s="1"/>
      <c r="BY1586" s="1"/>
      <c r="CD1586" s="1"/>
      <c r="CI1586" s="1"/>
      <c r="CN1586" s="1"/>
      <c r="CS1586" s="1"/>
      <c r="CX1586" s="1"/>
      <c r="DC1586" s="1"/>
      <c r="DH1586" s="1"/>
      <c r="DM1586" s="1"/>
    </row>
    <row r="1587" spans="1:117" ht="15" customHeight="1">
      <c r="A1587" s="1"/>
      <c r="B1587" s="1"/>
      <c r="G1587" s="1"/>
      <c r="L1587" s="1"/>
      <c r="Q1587" s="1"/>
      <c r="V1587" s="1"/>
      <c r="AA1587" s="1"/>
      <c r="AF1587" s="1"/>
      <c r="AK1587" s="1"/>
      <c r="AP1587" s="1"/>
      <c r="AU1587" s="1"/>
      <c r="AZ1587" s="1"/>
      <c r="BE1587" s="1"/>
      <c r="BJ1587" s="1"/>
      <c r="BO1587" s="1"/>
      <c r="BT1587" s="1"/>
      <c r="BY1587" s="1"/>
      <c r="CD1587" s="1"/>
      <c r="CI1587" s="1"/>
      <c r="CN1587" s="1"/>
      <c r="CS1587" s="1"/>
      <c r="CX1587" s="1"/>
      <c r="DC1587" s="1"/>
      <c r="DH1587" s="1"/>
      <c r="DM1587" s="1"/>
    </row>
    <row r="1588" spans="1:117" ht="15" customHeight="1">
      <c r="A1588" s="1"/>
      <c r="B1588" s="1"/>
      <c r="G1588" s="1"/>
      <c r="L1588" s="1"/>
      <c r="Q1588" s="1"/>
      <c r="V1588" s="1"/>
      <c r="AA1588" s="1"/>
      <c r="AF1588" s="1"/>
      <c r="AK1588" s="1"/>
      <c r="AP1588" s="1"/>
      <c r="AU1588" s="1"/>
      <c r="AZ1588" s="1"/>
      <c r="BE1588" s="1"/>
      <c r="BJ1588" s="1"/>
      <c r="BO1588" s="1"/>
      <c r="BT1588" s="1"/>
      <c r="BY1588" s="1"/>
      <c r="CD1588" s="1"/>
      <c r="CI1588" s="1"/>
      <c r="CN1588" s="1"/>
      <c r="CS1588" s="1"/>
      <c r="CX1588" s="1"/>
      <c r="DC1588" s="1"/>
      <c r="DH1588" s="1"/>
      <c r="DM1588" s="1"/>
    </row>
    <row r="1589" spans="1:117" ht="15" customHeight="1">
      <c r="A1589" s="1"/>
      <c r="B1589" s="1"/>
      <c r="G1589" s="1"/>
      <c r="L1589" s="1"/>
      <c r="Q1589" s="1"/>
      <c r="V1589" s="1"/>
      <c r="AA1589" s="1"/>
      <c r="AF1589" s="1"/>
      <c r="AK1589" s="1"/>
      <c r="AP1589" s="1"/>
      <c r="AU1589" s="1"/>
      <c r="AZ1589" s="1"/>
      <c r="BE1589" s="1"/>
      <c r="BJ1589" s="1"/>
      <c r="BO1589" s="1"/>
      <c r="BT1589" s="1"/>
      <c r="BY1589" s="1"/>
      <c r="CD1589" s="1"/>
      <c r="CI1589" s="1"/>
      <c r="CN1589" s="1"/>
      <c r="CS1589" s="1"/>
      <c r="CX1589" s="1"/>
      <c r="DC1589" s="1"/>
      <c r="DH1589" s="1"/>
      <c r="DM1589" s="1"/>
    </row>
    <row r="1590" spans="1:117" ht="15" customHeight="1">
      <c r="A1590" s="1"/>
      <c r="B1590" s="1"/>
      <c r="G1590" s="1"/>
      <c r="L1590" s="1"/>
      <c r="Q1590" s="1"/>
      <c r="V1590" s="1"/>
      <c r="AA1590" s="1"/>
      <c r="AF1590" s="1"/>
      <c r="AK1590" s="1"/>
      <c r="AP1590" s="1"/>
      <c r="AU1590" s="1"/>
      <c r="AZ1590" s="1"/>
      <c r="BE1590" s="1"/>
      <c r="BJ1590" s="1"/>
      <c r="BO1590" s="1"/>
      <c r="BT1590" s="1"/>
      <c r="BY1590" s="1"/>
      <c r="CD1590" s="1"/>
      <c r="CI1590" s="1"/>
      <c r="CN1590" s="1"/>
      <c r="CS1590" s="1"/>
      <c r="CX1590" s="1"/>
      <c r="DC1590" s="1"/>
      <c r="DH1590" s="1"/>
      <c r="DM1590" s="1"/>
    </row>
    <row r="1591" spans="1:117" ht="15" customHeight="1">
      <c r="A1591" s="1"/>
      <c r="B1591" s="1"/>
      <c r="G1591" s="1"/>
      <c r="L1591" s="1"/>
      <c r="Q1591" s="1"/>
      <c r="V1591" s="1"/>
      <c r="AA1591" s="1"/>
      <c r="AF1591" s="1"/>
      <c r="AK1591" s="1"/>
      <c r="AP1591" s="1"/>
      <c r="AU1591" s="1"/>
      <c r="AZ1591" s="1"/>
      <c r="BE1591" s="1"/>
      <c r="BJ1591" s="1"/>
      <c r="BO1591" s="1"/>
      <c r="BT1591" s="1"/>
      <c r="BY1591" s="1"/>
      <c r="CD1591" s="1"/>
      <c r="CI1591" s="1"/>
      <c r="CN1591" s="1"/>
      <c r="CS1591" s="1"/>
      <c r="CX1591" s="1"/>
      <c r="DC1591" s="1"/>
      <c r="DH1591" s="1"/>
      <c r="DM1591" s="1"/>
    </row>
    <row r="1592" spans="1:117" ht="15" customHeight="1">
      <c r="A1592" s="1"/>
      <c r="B1592" s="1"/>
      <c r="G1592" s="1"/>
      <c r="L1592" s="1"/>
      <c r="Q1592" s="1"/>
      <c r="V1592" s="1"/>
      <c r="AA1592" s="1"/>
      <c r="AF1592" s="1"/>
      <c r="AK1592" s="1"/>
      <c r="AP1592" s="1"/>
      <c r="AU1592" s="1"/>
      <c r="AZ1592" s="1"/>
      <c r="BE1592" s="1"/>
      <c r="BJ1592" s="1"/>
      <c r="BO1592" s="1"/>
      <c r="BT1592" s="1"/>
      <c r="BY1592" s="1"/>
      <c r="CD1592" s="1"/>
      <c r="CI1592" s="1"/>
      <c r="CN1592" s="1"/>
      <c r="CS1592" s="1"/>
      <c r="CX1592" s="1"/>
      <c r="DC1592" s="1"/>
      <c r="DH1592" s="1"/>
      <c r="DM1592" s="1"/>
    </row>
    <row r="1593" spans="1:117" ht="15" customHeight="1">
      <c r="A1593" s="1"/>
      <c r="B1593" s="1"/>
      <c r="G1593" s="1"/>
      <c r="L1593" s="1"/>
      <c r="Q1593" s="1"/>
      <c r="V1593" s="1"/>
      <c r="AA1593" s="1"/>
      <c r="AF1593" s="1"/>
      <c r="AK1593" s="1"/>
      <c r="AP1593" s="1"/>
      <c r="AU1593" s="1"/>
      <c r="AZ1593" s="1"/>
      <c r="BE1593" s="1"/>
      <c r="BJ1593" s="1"/>
      <c r="BO1593" s="1"/>
      <c r="BT1593" s="1"/>
      <c r="BY1593" s="1"/>
      <c r="CD1593" s="1"/>
      <c r="CI1593" s="1"/>
      <c r="CN1593" s="1"/>
      <c r="CS1593" s="1"/>
      <c r="CX1593" s="1"/>
      <c r="DC1593" s="1"/>
      <c r="DH1593" s="1"/>
      <c r="DM1593" s="1"/>
    </row>
    <row r="1594" spans="1:117" ht="15" customHeight="1">
      <c r="A1594" s="1"/>
      <c r="B1594" s="1"/>
      <c r="G1594" s="1"/>
      <c r="L1594" s="1"/>
      <c r="Q1594" s="1"/>
      <c r="V1594" s="1"/>
      <c r="AA1594" s="1"/>
      <c r="AF1594" s="1"/>
      <c r="AK1594" s="1"/>
      <c r="AP1594" s="1"/>
      <c r="AU1594" s="1"/>
      <c r="AZ1594" s="1"/>
      <c r="BE1594" s="1"/>
      <c r="BJ1594" s="1"/>
      <c r="BO1594" s="1"/>
      <c r="BT1594" s="1"/>
      <c r="BY1594" s="1"/>
      <c r="CD1594" s="1"/>
      <c r="CI1594" s="1"/>
      <c r="CN1594" s="1"/>
      <c r="CS1594" s="1"/>
      <c r="CX1594" s="1"/>
      <c r="DC1594" s="1"/>
      <c r="DH1594" s="1"/>
      <c r="DM1594" s="1"/>
    </row>
    <row r="1595" spans="1:117" ht="15" customHeight="1">
      <c r="A1595" s="1"/>
      <c r="B1595" s="1"/>
      <c r="G1595" s="1"/>
      <c r="L1595" s="1"/>
      <c r="Q1595" s="1"/>
      <c r="V1595" s="1"/>
      <c r="AA1595" s="1"/>
      <c r="AF1595" s="1"/>
      <c r="AK1595" s="1"/>
      <c r="AP1595" s="1"/>
      <c r="AU1595" s="1"/>
      <c r="AZ1595" s="1"/>
      <c r="BE1595" s="1"/>
      <c r="BJ1595" s="1"/>
      <c r="BO1595" s="1"/>
      <c r="BT1595" s="1"/>
      <c r="BY1595" s="1"/>
      <c r="CD1595" s="1"/>
      <c r="CI1595" s="1"/>
      <c r="CN1595" s="1"/>
      <c r="CS1595" s="1"/>
      <c r="CX1595" s="1"/>
      <c r="DC1595" s="1"/>
      <c r="DH1595" s="1"/>
      <c r="DM1595" s="1"/>
    </row>
    <row r="1596" spans="1:117" ht="15" customHeight="1">
      <c r="A1596" s="1"/>
      <c r="B1596" s="1"/>
      <c r="G1596" s="1"/>
      <c r="L1596" s="1"/>
      <c r="Q1596" s="1"/>
      <c r="V1596" s="1"/>
      <c r="AA1596" s="1"/>
      <c r="AF1596" s="1"/>
      <c r="AK1596" s="1"/>
      <c r="AP1596" s="1"/>
      <c r="AU1596" s="1"/>
      <c r="AZ1596" s="1"/>
      <c r="BE1596" s="1"/>
      <c r="BJ1596" s="1"/>
      <c r="BO1596" s="1"/>
      <c r="BT1596" s="1"/>
      <c r="BY1596" s="1"/>
      <c r="CD1596" s="1"/>
      <c r="CI1596" s="1"/>
      <c r="CN1596" s="1"/>
      <c r="CS1596" s="1"/>
      <c r="CX1596" s="1"/>
      <c r="DC1596" s="1"/>
      <c r="DH1596" s="1"/>
      <c r="DM1596" s="1"/>
    </row>
    <row r="1597" spans="1:117" ht="15" customHeight="1">
      <c r="A1597" s="1"/>
      <c r="B1597" s="1"/>
      <c r="G1597" s="1"/>
      <c r="L1597" s="1"/>
      <c r="Q1597" s="1"/>
      <c r="V1597" s="1"/>
      <c r="AA1597" s="1"/>
      <c r="AF1597" s="1"/>
      <c r="AK1597" s="1"/>
      <c r="AP1597" s="1"/>
      <c r="AU1597" s="1"/>
      <c r="AZ1597" s="1"/>
      <c r="BE1597" s="1"/>
      <c r="BJ1597" s="1"/>
      <c r="BO1597" s="1"/>
      <c r="BT1597" s="1"/>
      <c r="BY1597" s="1"/>
      <c r="CD1597" s="1"/>
      <c r="CI1597" s="1"/>
      <c r="CN1597" s="1"/>
      <c r="CS1597" s="1"/>
      <c r="CX1597" s="1"/>
      <c r="DC1597" s="1"/>
      <c r="DH1597" s="1"/>
      <c r="DM1597" s="1"/>
    </row>
    <row r="1598" spans="1:117" ht="15" customHeight="1">
      <c r="A1598" s="1"/>
      <c r="B1598" s="1"/>
      <c r="G1598" s="1"/>
      <c r="L1598" s="1"/>
      <c r="Q1598" s="1"/>
      <c r="V1598" s="1"/>
      <c r="AA1598" s="1"/>
      <c r="AF1598" s="1"/>
      <c r="AK1598" s="1"/>
      <c r="AP1598" s="1"/>
      <c r="AU1598" s="1"/>
      <c r="AZ1598" s="1"/>
      <c r="BE1598" s="1"/>
      <c r="BJ1598" s="1"/>
      <c r="BO1598" s="1"/>
      <c r="BT1598" s="1"/>
      <c r="BY1598" s="1"/>
      <c r="CD1598" s="1"/>
      <c r="CI1598" s="1"/>
      <c r="CN1598" s="1"/>
      <c r="CS1598" s="1"/>
      <c r="CX1598" s="1"/>
      <c r="DC1598" s="1"/>
      <c r="DH1598" s="1"/>
      <c r="DM1598" s="1"/>
    </row>
    <row r="1599" spans="1:117" ht="15" customHeight="1">
      <c r="A1599" s="1"/>
      <c r="B1599" s="1"/>
      <c r="G1599" s="1"/>
      <c r="L1599" s="1"/>
      <c r="Q1599" s="1"/>
      <c r="V1599" s="1"/>
      <c r="AA1599" s="1"/>
      <c r="AF1599" s="1"/>
      <c r="AK1599" s="1"/>
      <c r="AP1599" s="1"/>
      <c r="AU1599" s="1"/>
      <c r="AZ1599" s="1"/>
      <c r="BE1599" s="1"/>
      <c r="BJ1599" s="1"/>
      <c r="BO1599" s="1"/>
      <c r="BT1599" s="1"/>
      <c r="BY1599" s="1"/>
      <c r="CD1599" s="1"/>
      <c r="CI1599" s="1"/>
      <c r="CN1599" s="1"/>
      <c r="CS1599" s="1"/>
      <c r="CX1599" s="1"/>
      <c r="DC1599" s="1"/>
      <c r="DH1599" s="1"/>
      <c r="DM1599" s="1"/>
    </row>
    <row r="1600" spans="1:117" ht="15" customHeight="1">
      <c r="A1600" s="1"/>
      <c r="B1600" s="1"/>
      <c r="G1600" s="1"/>
      <c r="L1600" s="1"/>
      <c r="Q1600" s="1"/>
      <c r="V1600" s="1"/>
      <c r="AA1600" s="1"/>
      <c r="AF1600" s="1"/>
      <c r="AK1600" s="1"/>
      <c r="AP1600" s="1"/>
      <c r="AU1600" s="1"/>
      <c r="AZ1600" s="1"/>
      <c r="BE1600" s="1"/>
      <c r="BJ1600" s="1"/>
      <c r="BO1600" s="1"/>
      <c r="BT1600" s="1"/>
      <c r="BY1600" s="1"/>
      <c r="CD1600" s="1"/>
      <c r="CI1600" s="1"/>
      <c r="CN1600" s="1"/>
      <c r="CS1600" s="1"/>
      <c r="CX1600" s="1"/>
      <c r="DC1600" s="1"/>
      <c r="DH1600" s="1"/>
      <c r="DM1600" s="1"/>
    </row>
    <row r="1601" spans="1:117" ht="15" customHeight="1">
      <c r="A1601" s="1"/>
      <c r="B1601" s="1"/>
      <c r="G1601" s="1"/>
      <c r="L1601" s="1"/>
      <c r="Q1601" s="1"/>
      <c r="V1601" s="1"/>
      <c r="AA1601" s="1"/>
      <c r="AF1601" s="1"/>
      <c r="AK1601" s="1"/>
      <c r="AP1601" s="1"/>
      <c r="AU1601" s="1"/>
      <c r="AZ1601" s="1"/>
      <c r="BE1601" s="1"/>
      <c r="BJ1601" s="1"/>
      <c r="BO1601" s="1"/>
      <c r="BT1601" s="1"/>
      <c r="BY1601" s="1"/>
      <c r="CD1601" s="1"/>
      <c r="CI1601" s="1"/>
      <c r="CN1601" s="1"/>
      <c r="CS1601" s="1"/>
      <c r="CX1601" s="1"/>
      <c r="DC1601" s="1"/>
      <c r="DH1601" s="1"/>
      <c r="DM1601" s="1"/>
    </row>
    <row r="1602" spans="1:117" ht="15" customHeight="1">
      <c r="A1602" s="1"/>
      <c r="B1602" s="1"/>
      <c r="G1602" s="1"/>
      <c r="L1602" s="1"/>
      <c r="Q1602" s="1"/>
      <c r="V1602" s="1"/>
      <c r="AA1602" s="1"/>
      <c r="AF1602" s="1"/>
      <c r="AK1602" s="1"/>
      <c r="AP1602" s="1"/>
      <c r="AU1602" s="1"/>
      <c r="AZ1602" s="1"/>
      <c r="BE1602" s="1"/>
      <c r="BJ1602" s="1"/>
      <c r="BO1602" s="1"/>
      <c r="BT1602" s="1"/>
      <c r="BY1602" s="1"/>
      <c r="CD1602" s="1"/>
      <c r="CI1602" s="1"/>
      <c r="CN1602" s="1"/>
      <c r="CS1602" s="1"/>
      <c r="CX1602" s="1"/>
      <c r="DC1602" s="1"/>
      <c r="DH1602" s="1"/>
      <c r="DM1602" s="1"/>
    </row>
    <row r="1603" spans="1:117" ht="15" customHeight="1">
      <c r="A1603" s="1"/>
      <c r="B1603" s="1"/>
      <c r="G1603" s="1"/>
      <c r="L1603" s="1"/>
      <c r="Q1603" s="1"/>
      <c r="V1603" s="1"/>
      <c r="AA1603" s="1"/>
      <c r="AF1603" s="1"/>
      <c r="AK1603" s="1"/>
      <c r="AP1603" s="1"/>
      <c r="AU1603" s="1"/>
      <c r="AZ1603" s="1"/>
      <c r="BE1603" s="1"/>
      <c r="BJ1603" s="1"/>
      <c r="BO1603" s="1"/>
      <c r="BT1603" s="1"/>
      <c r="BY1603" s="1"/>
      <c r="CD1603" s="1"/>
      <c r="CI1603" s="1"/>
      <c r="CN1603" s="1"/>
      <c r="CS1603" s="1"/>
      <c r="CX1603" s="1"/>
      <c r="DC1603" s="1"/>
      <c r="DH1603" s="1"/>
      <c r="DM1603" s="1"/>
    </row>
    <row r="1604" spans="1:117" ht="15" customHeight="1">
      <c r="A1604" s="1"/>
      <c r="B1604" s="1"/>
      <c r="G1604" s="1"/>
      <c r="L1604" s="1"/>
      <c r="Q1604" s="1"/>
      <c r="V1604" s="1"/>
      <c r="AA1604" s="1"/>
      <c r="AF1604" s="1"/>
      <c r="AK1604" s="1"/>
      <c r="AP1604" s="1"/>
      <c r="AU1604" s="1"/>
      <c r="AZ1604" s="1"/>
      <c r="BE1604" s="1"/>
      <c r="BJ1604" s="1"/>
      <c r="BO1604" s="1"/>
      <c r="BT1604" s="1"/>
      <c r="BY1604" s="1"/>
      <c r="CD1604" s="1"/>
      <c r="CI1604" s="1"/>
      <c r="CN1604" s="1"/>
      <c r="CS1604" s="1"/>
      <c r="CX1604" s="1"/>
      <c r="DC1604" s="1"/>
      <c r="DH1604" s="1"/>
      <c r="DM1604" s="1"/>
    </row>
    <row r="1605" spans="1:117" ht="15" customHeight="1">
      <c r="A1605" s="1"/>
      <c r="B1605" s="1"/>
      <c r="G1605" s="1"/>
      <c r="L1605" s="1"/>
      <c r="Q1605" s="1"/>
      <c r="V1605" s="1"/>
      <c r="AA1605" s="1"/>
      <c r="AF1605" s="1"/>
      <c r="AK1605" s="1"/>
      <c r="AP1605" s="1"/>
      <c r="AU1605" s="1"/>
      <c r="AZ1605" s="1"/>
      <c r="BE1605" s="1"/>
      <c r="BJ1605" s="1"/>
      <c r="BO1605" s="1"/>
      <c r="BT1605" s="1"/>
      <c r="BY1605" s="1"/>
      <c r="CD1605" s="1"/>
      <c r="CI1605" s="1"/>
      <c r="CN1605" s="1"/>
      <c r="CS1605" s="1"/>
      <c r="CX1605" s="1"/>
      <c r="DC1605" s="1"/>
      <c r="DH1605" s="1"/>
      <c r="DM1605" s="1"/>
    </row>
    <row r="1606" spans="1:117" ht="15" customHeight="1">
      <c r="A1606" s="1"/>
      <c r="B1606" s="1"/>
      <c r="G1606" s="1"/>
      <c r="L1606" s="1"/>
      <c r="Q1606" s="1"/>
      <c r="V1606" s="1"/>
      <c r="AA1606" s="1"/>
      <c r="AF1606" s="1"/>
      <c r="AK1606" s="1"/>
      <c r="AP1606" s="1"/>
      <c r="AU1606" s="1"/>
      <c r="AZ1606" s="1"/>
      <c r="BE1606" s="1"/>
      <c r="BJ1606" s="1"/>
      <c r="BO1606" s="1"/>
      <c r="BT1606" s="1"/>
      <c r="BY1606" s="1"/>
      <c r="CD1606" s="1"/>
      <c r="CI1606" s="1"/>
      <c r="CN1606" s="1"/>
      <c r="CS1606" s="1"/>
      <c r="CX1606" s="1"/>
      <c r="DC1606" s="1"/>
      <c r="DH1606" s="1"/>
      <c r="DM1606" s="1"/>
    </row>
    <row r="1607" spans="1:117" ht="15" customHeight="1">
      <c r="A1607" s="1"/>
      <c r="B1607" s="1"/>
      <c r="G1607" s="1"/>
      <c r="L1607" s="1"/>
      <c r="Q1607" s="1"/>
      <c r="V1607" s="1"/>
      <c r="AA1607" s="1"/>
      <c r="AF1607" s="1"/>
      <c r="AK1607" s="1"/>
      <c r="AP1607" s="1"/>
      <c r="AU1607" s="1"/>
      <c r="AZ1607" s="1"/>
      <c r="BE1607" s="1"/>
      <c r="BJ1607" s="1"/>
      <c r="BO1607" s="1"/>
      <c r="BT1607" s="1"/>
      <c r="BY1607" s="1"/>
      <c r="CD1607" s="1"/>
      <c r="CI1607" s="1"/>
      <c r="CN1607" s="1"/>
      <c r="CS1607" s="1"/>
      <c r="CX1607" s="1"/>
      <c r="DC1607" s="1"/>
      <c r="DH1607" s="1"/>
      <c r="DM1607" s="1"/>
    </row>
    <row r="1608" spans="1:117" ht="15" customHeight="1">
      <c r="A1608" s="1"/>
      <c r="B1608" s="1"/>
      <c r="G1608" s="1"/>
      <c r="L1608" s="1"/>
      <c r="Q1608" s="1"/>
      <c r="V1608" s="1"/>
      <c r="AA1608" s="1"/>
      <c r="AF1608" s="1"/>
      <c r="AK1608" s="1"/>
      <c r="AP1608" s="1"/>
      <c r="AU1608" s="1"/>
      <c r="AZ1608" s="1"/>
      <c r="BE1608" s="1"/>
      <c r="BJ1608" s="1"/>
      <c r="BO1608" s="1"/>
      <c r="BT1608" s="1"/>
      <c r="BY1608" s="1"/>
      <c r="CD1608" s="1"/>
      <c r="CI1608" s="1"/>
      <c r="CN1608" s="1"/>
      <c r="CS1608" s="1"/>
      <c r="CX1608" s="1"/>
      <c r="DC1608" s="1"/>
      <c r="DH1608" s="1"/>
      <c r="DM1608" s="1"/>
    </row>
    <row r="1609" spans="1:117" ht="15" customHeight="1">
      <c r="A1609" s="1"/>
      <c r="B1609" s="1"/>
      <c r="G1609" s="1"/>
      <c r="L1609" s="1"/>
      <c r="Q1609" s="1"/>
      <c r="V1609" s="1"/>
      <c r="AA1609" s="1"/>
      <c r="AF1609" s="1"/>
      <c r="AK1609" s="1"/>
      <c r="AP1609" s="1"/>
      <c r="AU1609" s="1"/>
      <c r="AZ1609" s="1"/>
      <c r="BE1609" s="1"/>
      <c r="BJ1609" s="1"/>
      <c r="BO1609" s="1"/>
      <c r="BT1609" s="1"/>
      <c r="BY1609" s="1"/>
      <c r="CD1609" s="1"/>
      <c r="CI1609" s="1"/>
      <c r="CN1609" s="1"/>
      <c r="CS1609" s="1"/>
      <c r="CX1609" s="1"/>
      <c r="DC1609" s="1"/>
      <c r="DH1609" s="1"/>
      <c r="DM1609" s="1"/>
    </row>
    <row r="1610" spans="1:117" ht="15" customHeight="1">
      <c r="A1610" s="1"/>
      <c r="B1610" s="1"/>
      <c r="G1610" s="1"/>
      <c r="L1610" s="1"/>
      <c r="Q1610" s="1"/>
      <c r="V1610" s="1"/>
      <c r="AA1610" s="1"/>
      <c r="AF1610" s="1"/>
      <c r="AK1610" s="1"/>
      <c r="AP1610" s="1"/>
      <c r="AU1610" s="1"/>
      <c r="AZ1610" s="1"/>
      <c r="BE1610" s="1"/>
      <c r="BJ1610" s="1"/>
      <c r="BO1610" s="1"/>
      <c r="BT1610" s="1"/>
      <c r="BY1610" s="1"/>
      <c r="CD1610" s="1"/>
      <c r="CI1610" s="1"/>
      <c r="CN1610" s="1"/>
      <c r="CS1610" s="1"/>
      <c r="CX1610" s="1"/>
      <c r="DC1610" s="1"/>
      <c r="DH1610" s="1"/>
      <c r="DM1610" s="1"/>
    </row>
    <row r="1611" spans="2:117" ht="15" customHeight="1">
      <c r="B1611" s="1"/>
      <c r="G1611" s="1"/>
      <c r="L1611" s="1"/>
      <c r="Q1611" s="1"/>
      <c r="V1611" s="1"/>
      <c r="AA1611" s="1"/>
      <c r="AF1611" s="1"/>
      <c r="AK1611" s="1"/>
      <c r="AP1611" s="1"/>
      <c r="AU1611" s="1"/>
      <c r="AZ1611" s="1"/>
      <c r="BE1611" s="1"/>
      <c r="BJ1611" s="1"/>
      <c r="BO1611" s="1"/>
      <c r="BT1611" s="1"/>
      <c r="BY1611" s="1"/>
      <c r="CD1611" s="1"/>
      <c r="CI1611" s="1"/>
      <c r="CN1611" s="1"/>
      <c r="CS1611" s="1"/>
      <c r="CX1611" s="1"/>
      <c r="DC1611" s="1"/>
      <c r="DH1611" s="1"/>
      <c r="DM1611" s="1"/>
    </row>
  </sheetData>
  <sheetProtection/>
  <mergeCells count="36">
    <mergeCell ref="CI6:CM6"/>
    <mergeCell ref="DM6:DQ6"/>
    <mergeCell ref="CN6:CR6"/>
    <mergeCell ref="CS6:CW6"/>
    <mergeCell ref="CX6:DB6"/>
    <mergeCell ref="DH6:DL6"/>
    <mergeCell ref="DC6:DG6"/>
    <mergeCell ref="AP1:AY1"/>
    <mergeCell ref="BY6:CC6"/>
    <mergeCell ref="AZ1:BI1"/>
    <mergeCell ref="CD6:CH6"/>
    <mergeCell ref="B6:F6"/>
    <mergeCell ref="G6:K6"/>
    <mergeCell ref="L6:P6"/>
    <mergeCell ref="Q6:U6"/>
    <mergeCell ref="BJ6:BN6"/>
    <mergeCell ref="BO6:BS6"/>
    <mergeCell ref="V6:Z6"/>
    <mergeCell ref="AA6:AE6"/>
    <mergeCell ref="AF6:AJ6"/>
    <mergeCell ref="AK6:AO6"/>
    <mergeCell ref="BT6:BX6"/>
    <mergeCell ref="AU6:AY6"/>
    <mergeCell ref="AZ6:BD6"/>
    <mergeCell ref="BE6:BI6"/>
    <mergeCell ref="AP6:AT6"/>
    <mergeCell ref="CX1:DG1"/>
    <mergeCell ref="DH1:DQ1"/>
    <mergeCell ref="A1:K1"/>
    <mergeCell ref="BT1:CC1"/>
    <mergeCell ref="CD1:CM1"/>
    <mergeCell ref="CN1:CW1"/>
    <mergeCell ref="L1:U1"/>
    <mergeCell ref="V1:AE1"/>
    <mergeCell ref="AF1:AO1"/>
    <mergeCell ref="BJ1:BS1"/>
  </mergeCells>
  <printOptions horizontalCentered="1"/>
  <pageMargins left="0.1968503937007874" right="0.1968503937007874" top="1.141732283464567" bottom="0.1968503937007874" header="0" footer="0"/>
  <pageSetup horizontalDpi="600" verticalDpi="600" orientation="landscape" paperSize="9" scale="80" r:id="rId1"/>
  <headerFooter alignWithMargins="0">
    <oddFooter>&amp;R&amp;P/&amp;N</oddFooter>
  </headerFooter>
  <colBreaks count="11" manualBreakCount="11">
    <brk id="11" max="65535" man="1"/>
    <brk id="21" max="65535" man="1"/>
    <brk id="31" max="65535" man="1"/>
    <brk id="41" max="65535" man="1"/>
    <brk id="51" max="65535" man="1"/>
    <brk id="61" max="65535" man="1"/>
    <brk id="71" max="65535" man="1"/>
    <brk id="81" max="65535" man="1"/>
    <brk id="91" max="65535" man="1"/>
    <brk id="101" max="65535" man="1"/>
    <brk id="1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5"/>
  <dimension ref="A1:AN1976"/>
  <sheetViews>
    <sheetView zoomScalePageLayoutView="0" workbookViewId="0" topLeftCell="A1">
      <selection activeCell="B26" sqref="B26"/>
    </sheetView>
  </sheetViews>
  <sheetFormatPr defaultColWidth="11.421875" defaultRowHeight="15" customHeight="1"/>
  <cols>
    <col min="1" max="1" width="20.28125" style="2" customWidth="1"/>
    <col min="2" max="2" width="13.7109375" style="2" bestFit="1" customWidth="1"/>
    <col min="3" max="3" width="10.421875" style="2" bestFit="1" customWidth="1"/>
    <col min="4" max="4" width="14.00390625" style="2" bestFit="1" customWidth="1"/>
    <col min="5" max="5" width="13.7109375" style="2" bestFit="1" customWidth="1"/>
    <col min="6" max="6" width="10.421875" style="2" bestFit="1" customWidth="1"/>
    <col min="7" max="7" width="14.00390625" style="2" bestFit="1" customWidth="1"/>
    <col min="8" max="8" width="13.7109375" style="2" bestFit="1" customWidth="1"/>
    <col min="9" max="9" width="10.421875" style="2" bestFit="1" customWidth="1"/>
    <col min="10" max="10" width="14.00390625" style="2" bestFit="1" customWidth="1"/>
    <col min="11" max="11" width="13.7109375" style="2" bestFit="1" customWidth="1"/>
    <col min="12" max="12" width="10.421875" style="2" bestFit="1" customWidth="1"/>
    <col min="13" max="13" width="14.00390625" style="2" bestFit="1" customWidth="1"/>
    <col min="14" max="14" width="13.7109375" style="2" bestFit="1" customWidth="1"/>
    <col min="15" max="15" width="10.421875" style="2" bestFit="1" customWidth="1"/>
    <col min="16" max="16" width="14.00390625" style="2" bestFit="1" customWidth="1"/>
    <col min="17" max="17" width="13.7109375" style="2" bestFit="1" customWidth="1"/>
    <col min="18" max="18" width="10.421875" style="2" bestFit="1" customWidth="1"/>
    <col min="19" max="19" width="14.00390625" style="2" bestFit="1" customWidth="1"/>
    <col min="20" max="20" width="13.7109375" style="2" bestFit="1" customWidth="1"/>
    <col min="21" max="21" width="10.421875" style="2" bestFit="1" customWidth="1"/>
    <col min="22" max="22" width="14.00390625" style="2" bestFit="1" customWidth="1"/>
    <col min="23" max="23" width="13.7109375" style="2" bestFit="1" customWidth="1"/>
    <col min="24" max="24" width="10.421875" style="2" bestFit="1" customWidth="1"/>
    <col min="25" max="25" width="14.00390625" style="2" bestFit="1" customWidth="1"/>
    <col min="26" max="26" width="13.7109375" style="2" bestFit="1" customWidth="1"/>
    <col min="27" max="27" width="10.421875" style="2" bestFit="1" customWidth="1"/>
    <col min="28" max="28" width="14.00390625" style="2" bestFit="1" customWidth="1"/>
    <col min="29" max="29" width="13.7109375" style="2" bestFit="1" customWidth="1"/>
    <col min="30" max="30" width="10.421875" style="2" bestFit="1" customWidth="1"/>
    <col min="31" max="31" width="14.00390625" style="2" bestFit="1" customWidth="1"/>
    <col min="32" max="32" width="13.7109375" style="2" bestFit="1" customWidth="1"/>
    <col min="33" max="33" width="10.421875" style="2" bestFit="1" customWidth="1"/>
    <col min="34" max="34" width="14.00390625" style="2" bestFit="1" customWidth="1"/>
    <col min="35" max="35" width="13.7109375" style="2" bestFit="1" customWidth="1"/>
    <col min="36" max="36" width="10.421875" style="2" bestFit="1" customWidth="1"/>
    <col min="37" max="37" width="14.00390625" style="2" bestFit="1" customWidth="1"/>
    <col min="38" max="38" width="13.7109375" style="2" bestFit="1" customWidth="1"/>
    <col min="39" max="39" width="10.421875" style="2" bestFit="1" customWidth="1"/>
    <col min="40" max="40" width="14.00390625" style="2" bestFit="1" customWidth="1"/>
    <col min="41" max="16384" width="11.421875" style="2" customWidth="1"/>
  </cols>
  <sheetData>
    <row r="1" spans="2:40" s="56" customFormat="1" ht="15" customHeight="1">
      <c r="B1" s="105" t="s">
        <v>184</v>
      </c>
      <c r="C1" s="105"/>
      <c r="D1" s="105"/>
      <c r="E1" s="105"/>
      <c r="F1" s="105"/>
      <c r="G1" s="105"/>
      <c r="H1" s="105"/>
      <c r="I1" s="105"/>
      <c r="J1" s="105"/>
      <c r="K1" s="105" t="s">
        <v>184</v>
      </c>
      <c r="L1" s="105"/>
      <c r="M1" s="105"/>
      <c r="N1" s="105"/>
      <c r="O1" s="105"/>
      <c r="P1" s="105"/>
      <c r="Q1" s="105"/>
      <c r="R1" s="105"/>
      <c r="S1" s="105"/>
      <c r="T1" s="105" t="s">
        <v>184</v>
      </c>
      <c r="U1" s="105"/>
      <c r="V1" s="105"/>
      <c r="W1" s="105"/>
      <c r="X1" s="105"/>
      <c r="Y1" s="105"/>
      <c r="Z1" s="105"/>
      <c r="AA1" s="105"/>
      <c r="AB1" s="105"/>
      <c r="AC1" s="105" t="s">
        <v>184</v>
      </c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</row>
    <row r="2" spans="2:7" s="56" customFormat="1" ht="15" customHeight="1">
      <c r="B2" s="59"/>
      <c r="C2" s="59"/>
      <c r="D2" s="59"/>
      <c r="E2" s="59"/>
      <c r="F2" s="59"/>
      <c r="G2" s="59"/>
    </row>
    <row r="3" spans="1:5" s="56" customFormat="1" ht="33" customHeight="1">
      <c r="A3" s="60" t="s">
        <v>233</v>
      </c>
      <c r="B3" s="66"/>
      <c r="E3" s="66"/>
    </row>
    <row r="4" spans="1:5" ht="15" customHeight="1">
      <c r="A4" s="1"/>
      <c r="B4" s="1"/>
      <c r="E4" s="1"/>
    </row>
    <row r="5" spans="1:40" s="32" customFormat="1" ht="37.5" customHeight="1">
      <c r="A5" s="31"/>
      <c r="B5" s="113" t="s">
        <v>230</v>
      </c>
      <c r="C5" s="114"/>
      <c r="D5" s="115"/>
      <c r="E5" s="113" t="s">
        <v>185</v>
      </c>
      <c r="F5" s="114"/>
      <c r="G5" s="115"/>
      <c r="H5" s="113" t="s">
        <v>186</v>
      </c>
      <c r="I5" s="114"/>
      <c r="J5" s="115"/>
      <c r="K5" s="113" t="s">
        <v>187</v>
      </c>
      <c r="L5" s="114"/>
      <c r="M5" s="115"/>
      <c r="N5" s="113" t="s">
        <v>188</v>
      </c>
      <c r="O5" s="114"/>
      <c r="P5" s="115"/>
      <c r="Q5" s="113" t="s">
        <v>189</v>
      </c>
      <c r="R5" s="114"/>
      <c r="S5" s="115"/>
      <c r="T5" s="113" t="s">
        <v>190</v>
      </c>
      <c r="U5" s="114"/>
      <c r="V5" s="115"/>
      <c r="W5" s="113" t="s">
        <v>191</v>
      </c>
      <c r="X5" s="114"/>
      <c r="Y5" s="115"/>
      <c r="Z5" s="113" t="s">
        <v>192</v>
      </c>
      <c r="AA5" s="114"/>
      <c r="AB5" s="115"/>
      <c r="AC5" s="113" t="s">
        <v>193</v>
      </c>
      <c r="AD5" s="114"/>
      <c r="AE5" s="115"/>
      <c r="AF5" s="113" t="s">
        <v>194</v>
      </c>
      <c r="AG5" s="114"/>
      <c r="AH5" s="115"/>
      <c r="AI5" s="113" t="s">
        <v>195</v>
      </c>
      <c r="AJ5" s="114"/>
      <c r="AK5" s="115"/>
      <c r="AL5" s="113" t="s">
        <v>196</v>
      </c>
      <c r="AM5" s="114"/>
      <c r="AN5" s="115"/>
    </row>
    <row r="6" spans="1:40" s="32" customFormat="1" ht="22.5">
      <c r="A6" s="18" t="s">
        <v>118</v>
      </c>
      <c r="B6" s="29" t="s">
        <v>198</v>
      </c>
      <c r="C6" s="29" t="s">
        <v>122</v>
      </c>
      <c r="D6" s="29" t="s">
        <v>123</v>
      </c>
      <c r="E6" s="29" t="s">
        <v>197</v>
      </c>
      <c r="F6" s="29" t="s">
        <v>122</v>
      </c>
      <c r="G6" s="29" t="s">
        <v>123</v>
      </c>
      <c r="H6" s="29" t="s">
        <v>197</v>
      </c>
      <c r="I6" s="29" t="s">
        <v>122</v>
      </c>
      <c r="J6" s="29" t="s">
        <v>123</v>
      </c>
      <c r="K6" s="29" t="s">
        <v>197</v>
      </c>
      <c r="L6" s="29" t="s">
        <v>122</v>
      </c>
      <c r="M6" s="29" t="s">
        <v>123</v>
      </c>
      <c r="N6" s="29" t="s">
        <v>197</v>
      </c>
      <c r="O6" s="29" t="s">
        <v>122</v>
      </c>
      <c r="P6" s="29" t="s">
        <v>123</v>
      </c>
      <c r="Q6" s="29" t="s">
        <v>197</v>
      </c>
      <c r="R6" s="29" t="s">
        <v>122</v>
      </c>
      <c r="S6" s="29" t="s">
        <v>123</v>
      </c>
      <c r="T6" s="29" t="s">
        <v>197</v>
      </c>
      <c r="U6" s="29" t="s">
        <v>122</v>
      </c>
      <c r="V6" s="29" t="s">
        <v>123</v>
      </c>
      <c r="W6" s="29" t="s">
        <v>197</v>
      </c>
      <c r="X6" s="29" t="s">
        <v>122</v>
      </c>
      <c r="Y6" s="29" t="s">
        <v>123</v>
      </c>
      <c r="Z6" s="29" t="s">
        <v>197</v>
      </c>
      <c r="AA6" s="29" t="s">
        <v>122</v>
      </c>
      <c r="AB6" s="29" t="s">
        <v>123</v>
      </c>
      <c r="AC6" s="29" t="s">
        <v>197</v>
      </c>
      <c r="AD6" s="29" t="s">
        <v>122</v>
      </c>
      <c r="AE6" s="29" t="s">
        <v>123</v>
      </c>
      <c r="AF6" s="29" t="s">
        <v>197</v>
      </c>
      <c r="AG6" s="29" t="s">
        <v>122</v>
      </c>
      <c r="AH6" s="29" t="s">
        <v>123</v>
      </c>
      <c r="AI6" s="29" t="s">
        <v>197</v>
      </c>
      <c r="AJ6" s="29" t="s">
        <v>122</v>
      </c>
      <c r="AK6" s="29" t="s">
        <v>123</v>
      </c>
      <c r="AL6" s="29" t="s">
        <v>197</v>
      </c>
      <c r="AM6" s="29" t="s">
        <v>122</v>
      </c>
      <c r="AN6" s="29" t="s">
        <v>123</v>
      </c>
    </row>
    <row r="7" spans="1:40" s="32" customFormat="1" ht="15" customHeight="1">
      <c r="A7" s="30" t="s">
        <v>41</v>
      </c>
      <c r="B7" s="74">
        <v>682</v>
      </c>
      <c r="C7" s="74">
        <v>647</v>
      </c>
      <c r="D7" s="74">
        <v>136</v>
      </c>
      <c r="E7" s="74">
        <v>652</v>
      </c>
      <c r="F7" s="74">
        <v>618</v>
      </c>
      <c r="G7" s="74">
        <v>112</v>
      </c>
      <c r="H7" s="74">
        <v>2</v>
      </c>
      <c r="I7" s="74">
        <v>1</v>
      </c>
      <c r="J7" s="74">
        <v>1</v>
      </c>
      <c r="K7" s="74">
        <v>0</v>
      </c>
      <c r="L7" s="74">
        <v>0</v>
      </c>
      <c r="M7" s="74">
        <v>0</v>
      </c>
      <c r="N7" s="74">
        <v>25</v>
      </c>
      <c r="O7" s="74">
        <v>26</v>
      </c>
      <c r="P7" s="74">
        <v>20</v>
      </c>
      <c r="Q7" s="74">
        <v>3</v>
      </c>
      <c r="R7" s="74">
        <v>2</v>
      </c>
      <c r="S7" s="74">
        <v>3</v>
      </c>
      <c r="T7" s="74">
        <v>79</v>
      </c>
      <c r="U7" s="74">
        <v>76</v>
      </c>
      <c r="V7" s="74">
        <v>19</v>
      </c>
      <c r="W7" s="74">
        <v>79</v>
      </c>
      <c r="X7" s="74">
        <v>76</v>
      </c>
      <c r="Y7" s="74">
        <v>19</v>
      </c>
      <c r="Z7" s="74">
        <v>0</v>
      </c>
      <c r="AA7" s="74">
        <v>0</v>
      </c>
      <c r="AB7" s="74">
        <v>0</v>
      </c>
      <c r="AC7" s="74">
        <v>0</v>
      </c>
      <c r="AD7" s="74">
        <v>0</v>
      </c>
      <c r="AE7" s="74">
        <v>0</v>
      </c>
      <c r="AF7" s="74">
        <v>0</v>
      </c>
      <c r="AG7" s="74">
        <v>0</v>
      </c>
      <c r="AH7" s="74">
        <v>0</v>
      </c>
      <c r="AI7" s="74">
        <v>0</v>
      </c>
      <c r="AJ7" s="74">
        <v>0</v>
      </c>
      <c r="AK7" s="74">
        <v>0</v>
      </c>
      <c r="AL7" s="74">
        <v>0</v>
      </c>
      <c r="AM7" s="74">
        <v>0</v>
      </c>
      <c r="AN7" s="74">
        <v>0</v>
      </c>
    </row>
    <row r="8" spans="1:40" s="32" customFormat="1" ht="15" customHeight="1">
      <c r="A8" s="30" t="s">
        <v>42</v>
      </c>
      <c r="B8" s="74">
        <v>50</v>
      </c>
      <c r="C8" s="74">
        <v>48</v>
      </c>
      <c r="D8" s="74">
        <v>3</v>
      </c>
      <c r="E8" s="74">
        <v>50</v>
      </c>
      <c r="F8" s="74">
        <v>48</v>
      </c>
      <c r="G8" s="74">
        <v>3</v>
      </c>
      <c r="H8" s="74">
        <v>0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4">
        <v>0</v>
      </c>
      <c r="P8" s="74">
        <v>0</v>
      </c>
      <c r="Q8" s="74">
        <v>0</v>
      </c>
      <c r="R8" s="74">
        <v>0</v>
      </c>
      <c r="S8" s="74">
        <v>0</v>
      </c>
      <c r="T8" s="74">
        <v>4</v>
      </c>
      <c r="U8" s="74">
        <v>4</v>
      </c>
      <c r="V8" s="74">
        <v>0</v>
      </c>
      <c r="W8" s="74">
        <v>4</v>
      </c>
      <c r="X8" s="74">
        <v>4</v>
      </c>
      <c r="Y8" s="74">
        <v>0</v>
      </c>
      <c r="Z8" s="74">
        <v>0</v>
      </c>
      <c r="AA8" s="74">
        <v>0</v>
      </c>
      <c r="AB8" s="74">
        <v>0</v>
      </c>
      <c r="AC8" s="74">
        <v>0</v>
      </c>
      <c r="AD8" s="74">
        <v>0</v>
      </c>
      <c r="AE8" s="74">
        <v>0</v>
      </c>
      <c r="AF8" s="74">
        <v>0</v>
      </c>
      <c r="AG8" s="74">
        <v>0</v>
      </c>
      <c r="AH8" s="74">
        <v>0</v>
      </c>
      <c r="AI8" s="74">
        <v>0</v>
      </c>
      <c r="AJ8" s="74">
        <v>0</v>
      </c>
      <c r="AK8" s="74">
        <v>0</v>
      </c>
      <c r="AL8" s="74">
        <v>0</v>
      </c>
      <c r="AM8" s="74">
        <v>0</v>
      </c>
      <c r="AN8" s="74">
        <v>0</v>
      </c>
    </row>
    <row r="9" spans="1:40" s="32" customFormat="1" ht="15" customHeight="1">
      <c r="A9" s="30" t="s">
        <v>43</v>
      </c>
      <c r="B9" s="74">
        <v>47</v>
      </c>
      <c r="C9" s="74">
        <v>44</v>
      </c>
      <c r="D9" s="74">
        <v>10</v>
      </c>
      <c r="E9" s="74">
        <v>47</v>
      </c>
      <c r="F9" s="74">
        <v>44</v>
      </c>
      <c r="G9" s="74">
        <v>10</v>
      </c>
      <c r="H9" s="74">
        <v>0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4">
        <v>0</v>
      </c>
      <c r="P9" s="74">
        <v>0</v>
      </c>
      <c r="Q9" s="74">
        <v>0</v>
      </c>
      <c r="R9" s="74">
        <v>0</v>
      </c>
      <c r="S9" s="74">
        <v>0</v>
      </c>
      <c r="T9" s="74">
        <v>6</v>
      </c>
      <c r="U9" s="74">
        <v>5</v>
      </c>
      <c r="V9" s="74">
        <v>2</v>
      </c>
      <c r="W9" s="74">
        <v>6</v>
      </c>
      <c r="X9" s="74">
        <v>5</v>
      </c>
      <c r="Y9" s="74">
        <v>2</v>
      </c>
      <c r="Z9" s="74">
        <v>0</v>
      </c>
      <c r="AA9" s="74">
        <v>0</v>
      </c>
      <c r="AB9" s="74">
        <v>0</v>
      </c>
      <c r="AC9" s="74">
        <v>0</v>
      </c>
      <c r="AD9" s="74">
        <v>0</v>
      </c>
      <c r="AE9" s="74">
        <v>0</v>
      </c>
      <c r="AF9" s="74">
        <v>0</v>
      </c>
      <c r="AG9" s="74">
        <v>0</v>
      </c>
      <c r="AH9" s="74">
        <v>0</v>
      </c>
      <c r="AI9" s="74">
        <v>0</v>
      </c>
      <c r="AJ9" s="74">
        <v>0</v>
      </c>
      <c r="AK9" s="74">
        <v>0</v>
      </c>
      <c r="AL9" s="74">
        <v>0</v>
      </c>
      <c r="AM9" s="74">
        <v>0</v>
      </c>
      <c r="AN9" s="74">
        <v>0</v>
      </c>
    </row>
    <row r="10" spans="1:40" s="32" customFormat="1" ht="15" customHeight="1">
      <c r="A10" s="30" t="s">
        <v>44</v>
      </c>
      <c r="B10" s="74">
        <v>77</v>
      </c>
      <c r="C10" s="74">
        <v>69</v>
      </c>
      <c r="D10" s="74">
        <v>15</v>
      </c>
      <c r="E10" s="74">
        <v>77</v>
      </c>
      <c r="F10" s="74">
        <v>69</v>
      </c>
      <c r="G10" s="74">
        <v>15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  <c r="T10" s="74">
        <v>19</v>
      </c>
      <c r="U10" s="74">
        <v>17</v>
      </c>
      <c r="V10" s="74">
        <v>4</v>
      </c>
      <c r="W10" s="74">
        <v>18</v>
      </c>
      <c r="X10" s="74">
        <v>16</v>
      </c>
      <c r="Y10" s="74">
        <v>4</v>
      </c>
      <c r="Z10" s="74">
        <v>0</v>
      </c>
      <c r="AA10" s="74">
        <v>0</v>
      </c>
      <c r="AB10" s="74">
        <v>0</v>
      </c>
      <c r="AC10" s="74">
        <v>0</v>
      </c>
      <c r="AD10" s="74">
        <v>0</v>
      </c>
      <c r="AE10" s="74">
        <v>0</v>
      </c>
      <c r="AF10" s="74">
        <v>0</v>
      </c>
      <c r="AG10" s="74">
        <v>0</v>
      </c>
      <c r="AH10" s="74">
        <v>0</v>
      </c>
      <c r="AI10" s="74">
        <v>0</v>
      </c>
      <c r="AJ10" s="74">
        <v>0</v>
      </c>
      <c r="AK10" s="74">
        <v>0</v>
      </c>
      <c r="AL10" s="74">
        <v>1</v>
      </c>
      <c r="AM10" s="74">
        <v>1</v>
      </c>
      <c r="AN10" s="74">
        <v>0</v>
      </c>
    </row>
    <row r="11" spans="1:40" s="32" customFormat="1" ht="15" customHeight="1">
      <c r="A11" s="30" t="s">
        <v>45</v>
      </c>
      <c r="B11" s="74">
        <v>169</v>
      </c>
      <c r="C11" s="74">
        <v>162</v>
      </c>
      <c r="D11" s="74">
        <v>20</v>
      </c>
      <c r="E11" s="74">
        <v>169</v>
      </c>
      <c r="F11" s="74">
        <v>162</v>
      </c>
      <c r="G11" s="74">
        <v>18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2</v>
      </c>
      <c r="Q11" s="74">
        <v>0</v>
      </c>
      <c r="R11" s="74">
        <v>0</v>
      </c>
      <c r="S11" s="74">
        <v>0</v>
      </c>
      <c r="T11" s="74">
        <v>20</v>
      </c>
      <c r="U11" s="74">
        <v>18</v>
      </c>
      <c r="V11" s="74">
        <v>3</v>
      </c>
      <c r="W11" s="74">
        <v>20</v>
      </c>
      <c r="X11" s="74">
        <v>18</v>
      </c>
      <c r="Y11" s="74">
        <v>2</v>
      </c>
      <c r="Z11" s="74">
        <v>0</v>
      </c>
      <c r="AA11" s="74">
        <v>0</v>
      </c>
      <c r="AB11" s="74">
        <v>0</v>
      </c>
      <c r="AC11" s="74">
        <v>0</v>
      </c>
      <c r="AD11" s="74">
        <v>0</v>
      </c>
      <c r="AE11" s="74">
        <v>0</v>
      </c>
      <c r="AF11" s="74">
        <v>0</v>
      </c>
      <c r="AG11" s="74">
        <v>0</v>
      </c>
      <c r="AH11" s="74">
        <v>0</v>
      </c>
      <c r="AI11" s="74">
        <v>0</v>
      </c>
      <c r="AJ11" s="74">
        <v>0</v>
      </c>
      <c r="AK11" s="74">
        <v>0</v>
      </c>
      <c r="AL11" s="74">
        <v>0</v>
      </c>
      <c r="AM11" s="74">
        <v>0</v>
      </c>
      <c r="AN11" s="74">
        <v>1</v>
      </c>
    </row>
    <row r="12" spans="1:40" s="32" customFormat="1" ht="15" customHeight="1">
      <c r="A12" s="30" t="s">
        <v>46</v>
      </c>
      <c r="B12" s="74">
        <v>26</v>
      </c>
      <c r="C12" s="74">
        <v>26</v>
      </c>
      <c r="D12" s="74">
        <v>8</v>
      </c>
      <c r="E12" s="74">
        <v>26</v>
      </c>
      <c r="F12" s="74">
        <v>26</v>
      </c>
      <c r="G12" s="74">
        <v>8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4">
        <v>4</v>
      </c>
      <c r="U12" s="74">
        <v>4</v>
      </c>
      <c r="V12" s="74">
        <v>0</v>
      </c>
      <c r="W12" s="74">
        <v>4</v>
      </c>
      <c r="X12" s="74">
        <v>4</v>
      </c>
      <c r="Y12" s="74">
        <v>0</v>
      </c>
      <c r="Z12" s="74">
        <v>0</v>
      </c>
      <c r="AA12" s="74">
        <v>0</v>
      </c>
      <c r="AB12" s="74">
        <v>0</v>
      </c>
      <c r="AC12" s="74">
        <v>0</v>
      </c>
      <c r="AD12" s="74">
        <v>0</v>
      </c>
      <c r="AE12" s="74">
        <v>0</v>
      </c>
      <c r="AF12" s="74"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0</v>
      </c>
      <c r="AM12" s="74">
        <v>0</v>
      </c>
      <c r="AN12" s="74">
        <v>0</v>
      </c>
    </row>
    <row r="13" spans="1:40" s="32" customFormat="1" ht="15" customHeight="1">
      <c r="A13" s="30" t="s">
        <v>47</v>
      </c>
      <c r="B13" s="74">
        <v>44</v>
      </c>
      <c r="C13" s="74">
        <v>44</v>
      </c>
      <c r="D13" s="74">
        <v>9</v>
      </c>
      <c r="E13" s="74">
        <v>44</v>
      </c>
      <c r="F13" s="74">
        <v>44</v>
      </c>
      <c r="G13" s="74">
        <v>9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6</v>
      </c>
      <c r="U13" s="74">
        <v>4</v>
      </c>
      <c r="V13" s="74">
        <v>2</v>
      </c>
      <c r="W13" s="74">
        <v>6</v>
      </c>
      <c r="X13" s="74">
        <v>4</v>
      </c>
      <c r="Y13" s="74">
        <v>2</v>
      </c>
      <c r="Z13" s="74">
        <v>0</v>
      </c>
      <c r="AA13" s="74">
        <v>0</v>
      </c>
      <c r="AB13" s="74">
        <v>0</v>
      </c>
      <c r="AC13" s="74">
        <v>0</v>
      </c>
      <c r="AD13" s="74">
        <v>0</v>
      </c>
      <c r="AE13" s="74">
        <v>0</v>
      </c>
      <c r="AF13" s="74"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74">
        <v>0</v>
      </c>
      <c r="AN13" s="74">
        <v>0</v>
      </c>
    </row>
    <row r="14" spans="1:40" s="32" customFormat="1" ht="15" customHeight="1">
      <c r="A14" s="30" t="s">
        <v>48</v>
      </c>
      <c r="B14" s="74">
        <v>68</v>
      </c>
      <c r="C14" s="74">
        <v>72</v>
      </c>
      <c r="D14" s="74">
        <v>4</v>
      </c>
      <c r="E14" s="74">
        <v>68</v>
      </c>
      <c r="F14" s="74">
        <v>72</v>
      </c>
      <c r="G14" s="74">
        <v>4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5</v>
      </c>
      <c r="U14" s="74">
        <v>5</v>
      </c>
      <c r="V14" s="74">
        <v>0</v>
      </c>
      <c r="W14" s="74">
        <v>5</v>
      </c>
      <c r="X14" s="74">
        <v>5</v>
      </c>
      <c r="Y14" s="74">
        <v>0</v>
      </c>
      <c r="Z14" s="74">
        <v>0</v>
      </c>
      <c r="AA14" s="74">
        <v>0</v>
      </c>
      <c r="AB14" s="74">
        <v>0</v>
      </c>
      <c r="AC14" s="74">
        <v>0</v>
      </c>
      <c r="AD14" s="74">
        <v>0</v>
      </c>
      <c r="AE14" s="74">
        <v>0</v>
      </c>
      <c r="AF14" s="74"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74">
        <v>0</v>
      </c>
      <c r="AN14" s="74">
        <v>0</v>
      </c>
    </row>
    <row r="15" spans="1:40" s="32" customFormat="1" ht="15" customHeight="1">
      <c r="A15" s="30" t="s">
        <v>49</v>
      </c>
      <c r="B15" s="74">
        <v>556</v>
      </c>
      <c r="C15" s="74">
        <v>571</v>
      </c>
      <c r="D15" s="74">
        <v>66</v>
      </c>
      <c r="E15" s="74">
        <v>556</v>
      </c>
      <c r="F15" s="74">
        <v>571</v>
      </c>
      <c r="G15" s="74">
        <v>66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72</v>
      </c>
      <c r="U15" s="74">
        <v>72</v>
      </c>
      <c r="V15" s="74">
        <v>15</v>
      </c>
      <c r="W15" s="74">
        <v>72</v>
      </c>
      <c r="X15" s="74">
        <v>72</v>
      </c>
      <c r="Y15" s="74">
        <v>15</v>
      </c>
      <c r="Z15" s="74">
        <v>0</v>
      </c>
      <c r="AA15" s="74">
        <v>0</v>
      </c>
      <c r="AB15" s="74">
        <v>0</v>
      </c>
      <c r="AC15" s="74">
        <v>0</v>
      </c>
      <c r="AD15" s="74">
        <v>0</v>
      </c>
      <c r="AE15" s="74">
        <v>0</v>
      </c>
      <c r="AF15" s="74">
        <v>0</v>
      </c>
      <c r="AG15" s="74"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74">
        <v>0</v>
      </c>
      <c r="AN15" s="74">
        <v>0</v>
      </c>
    </row>
    <row r="16" spans="1:40" s="32" customFormat="1" ht="15" customHeight="1">
      <c r="A16" s="30" t="s">
        <v>50</v>
      </c>
      <c r="B16" s="74">
        <v>308</v>
      </c>
      <c r="C16" s="74">
        <v>311</v>
      </c>
      <c r="D16" s="74">
        <v>53</v>
      </c>
      <c r="E16" s="74">
        <v>305</v>
      </c>
      <c r="F16" s="74">
        <v>308</v>
      </c>
      <c r="G16" s="74">
        <v>48</v>
      </c>
      <c r="H16" s="74">
        <v>3</v>
      </c>
      <c r="I16" s="74">
        <v>3</v>
      </c>
      <c r="J16" s="74">
        <v>4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1</v>
      </c>
      <c r="Q16" s="74">
        <v>0</v>
      </c>
      <c r="R16" s="74">
        <v>0</v>
      </c>
      <c r="S16" s="74">
        <v>0</v>
      </c>
      <c r="T16" s="74">
        <v>47</v>
      </c>
      <c r="U16" s="74">
        <v>40</v>
      </c>
      <c r="V16" s="74">
        <v>12</v>
      </c>
      <c r="W16" s="74">
        <v>47</v>
      </c>
      <c r="X16" s="74">
        <v>40</v>
      </c>
      <c r="Y16" s="74">
        <v>12</v>
      </c>
      <c r="Z16" s="74">
        <v>0</v>
      </c>
      <c r="AA16" s="74">
        <v>0</v>
      </c>
      <c r="AB16" s="74">
        <v>0</v>
      </c>
      <c r="AC16" s="74">
        <v>0</v>
      </c>
      <c r="AD16" s="74">
        <v>0</v>
      </c>
      <c r="AE16" s="74">
        <v>0</v>
      </c>
      <c r="AF16" s="74"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4">
        <v>0</v>
      </c>
      <c r="AN16" s="74">
        <v>0</v>
      </c>
    </row>
    <row r="17" spans="1:40" s="32" customFormat="1" ht="15" customHeight="1">
      <c r="A17" s="30" t="s">
        <v>51</v>
      </c>
      <c r="B17" s="74">
        <v>17</v>
      </c>
      <c r="C17" s="74">
        <v>17</v>
      </c>
      <c r="D17" s="74">
        <v>4</v>
      </c>
      <c r="E17" s="74">
        <v>17</v>
      </c>
      <c r="F17" s="74">
        <v>17</v>
      </c>
      <c r="G17" s="74">
        <v>4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3</v>
      </c>
      <c r="U17" s="74">
        <v>5</v>
      </c>
      <c r="V17" s="74">
        <v>2</v>
      </c>
      <c r="W17" s="74">
        <v>3</v>
      </c>
      <c r="X17" s="74">
        <v>5</v>
      </c>
      <c r="Y17" s="74">
        <v>2</v>
      </c>
      <c r="Z17" s="74">
        <v>0</v>
      </c>
      <c r="AA17" s="74">
        <v>0</v>
      </c>
      <c r="AB17" s="74">
        <v>0</v>
      </c>
      <c r="AC17" s="74">
        <v>0</v>
      </c>
      <c r="AD17" s="74">
        <v>0</v>
      </c>
      <c r="AE17" s="74">
        <v>0</v>
      </c>
      <c r="AF17" s="74">
        <v>0</v>
      </c>
      <c r="AG17" s="74"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74">
        <v>0</v>
      </c>
      <c r="AN17" s="74">
        <v>0</v>
      </c>
    </row>
    <row r="18" spans="1:40" s="32" customFormat="1" ht="15" customHeight="1">
      <c r="A18" s="30" t="s">
        <v>52</v>
      </c>
      <c r="B18" s="74">
        <v>89</v>
      </c>
      <c r="C18" s="74">
        <v>91</v>
      </c>
      <c r="D18" s="74">
        <v>17</v>
      </c>
      <c r="E18" s="74">
        <v>89</v>
      </c>
      <c r="F18" s="74">
        <v>91</v>
      </c>
      <c r="G18" s="74">
        <v>17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4">
        <v>12</v>
      </c>
      <c r="U18" s="74">
        <v>15</v>
      </c>
      <c r="V18" s="74">
        <v>2</v>
      </c>
      <c r="W18" s="74">
        <v>12</v>
      </c>
      <c r="X18" s="74">
        <v>15</v>
      </c>
      <c r="Y18" s="74">
        <v>2</v>
      </c>
      <c r="Z18" s="74">
        <v>0</v>
      </c>
      <c r="AA18" s="74">
        <v>0</v>
      </c>
      <c r="AB18" s="74">
        <v>0</v>
      </c>
      <c r="AC18" s="74">
        <v>0</v>
      </c>
      <c r="AD18" s="74">
        <v>0</v>
      </c>
      <c r="AE18" s="74">
        <v>0</v>
      </c>
      <c r="AF18" s="74">
        <v>0</v>
      </c>
      <c r="AG18" s="74"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0</v>
      </c>
      <c r="AM18" s="74">
        <v>0</v>
      </c>
      <c r="AN18" s="74">
        <v>0</v>
      </c>
    </row>
    <row r="19" spans="1:40" s="32" customFormat="1" ht="15" customHeight="1">
      <c r="A19" s="30" t="s">
        <v>53</v>
      </c>
      <c r="B19" s="74">
        <v>532</v>
      </c>
      <c r="C19" s="74">
        <v>518</v>
      </c>
      <c r="D19" s="74">
        <v>78</v>
      </c>
      <c r="E19" s="74">
        <v>528</v>
      </c>
      <c r="F19" s="74">
        <v>514</v>
      </c>
      <c r="G19" s="74">
        <v>73</v>
      </c>
      <c r="H19" s="74">
        <v>4</v>
      </c>
      <c r="I19" s="74">
        <v>4</v>
      </c>
      <c r="J19" s="74">
        <v>5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4">
        <v>42</v>
      </c>
      <c r="U19" s="74">
        <v>42</v>
      </c>
      <c r="V19" s="74">
        <v>2</v>
      </c>
      <c r="W19" s="74">
        <v>42</v>
      </c>
      <c r="X19" s="74">
        <v>42</v>
      </c>
      <c r="Y19" s="74">
        <v>1</v>
      </c>
      <c r="Z19" s="74">
        <v>0</v>
      </c>
      <c r="AA19" s="74">
        <v>0</v>
      </c>
      <c r="AB19" s="74">
        <v>1</v>
      </c>
      <c r="AC19" s="74">
        <v>0</v>
      </c>
      <c r="AD19" s="74">
        <v>0</v>
      </c>
      <c r="AE19" s="74">
        <v>0</v>
      </c>
      <c r="AF19" s="74">
        <v>0</v>
      </c>
      <c r="AG19" s="74"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74">
        <v>0</v>
      </c>
      <c r="AN19" s="74">
        <v>0</v>
      </c>
    </row>
    <row r="20" spans="1:40" s="32" customFormat="1" ht="15" customHeight="1">
      <c r="A20" s="30" t="s">
        <v>54</v>
      </c>
      <c r="B20" s="74">
        <v>35</v>
      </c>
      <c r="C20" s="74">
        <v>35</v>
      </c>
      <c r="D20" s="74">
        <v>17</v>
      </c>
      <c r="E20" s="74">
        <v>35</v>
      </c>
      <c r="F20" s="74">
        <v>35</v>
      </c>
      <c r="G20" s="74">
        <v>17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74">
        <v>0</v>
      </c>
      <c r="AA20" s="74">
        <v>0</v>
      </c>
      <c r="AB20" s="74">
        <v>0</v>
      </c>
      <c r="AC20" s="74">
        <v>0</v>
      </c>
      <c r="AD20" s="74">
        <v>0</v>
      </c>
      <c r="AE20" s="74">
        <v>0</v>
      </c>
      <c r="AF20" s="74">
        <v>0</v>
      </c>
      <c r="AG20" s="74"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4">
        <v>0</v>
      </c>
      <c r="AN20" s="74">
        <v>0</v>
      </c>
    </row>
    <row r="21" spans="1:40" s="32" customFormat="1" ht="15" customHeight="1">
      <c r="A21" s="30" t="s">
        <v>55</v>
      </c>
      <c r="B21" s="74">
        <v>52</v>
      </c>
      <c r="C21" s="74">
        <v>49</v>
      </c>
      <c r="D21" s="74">
        <v>11</v>
      </c>
      <c r="E21" s="74">
        <v>52</v>
      </c>
      <c r="F21" s="74">
        <v>49</v>
      </c>
      <c r="G21" s="74">
        <v>11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74">
        <v>0</v>
      </c>
      <c r="S21" s="74">
        <v>0</v>
      </c>
      <c r="T21" s="74">
        <v>10</v>
      </c>
      <c r="U21" s="74">
        <v>10</v>
      </c>
      <c r="V21" s="74">
        <v>3</v>
      </c>
      <c r="W21" s="74">
        <v>10</v>
      </c>
      <c r="X21" s="74">
        <v>10</v>
      </c>
      <c r="Y21" s="74">
        <v>2</v>
      </c>
      <c r="Z21" s="74">
        <v>0</v>
      </c>
      <c r="AA21" s="74">
        <v>0</v>
      </c>
      <c r="AB21" s="74">
        <v>0</v>
      </c>
      <c r="AC21" s="74">
        <v>0</v>
      </c>
      <c r="AD21" s="74">
        <v>0</v>
      </c>
      <c r="AE21" s="74">
        <v>0</v>
      </c>
      <c r="AF21" s="74">
        <v>0</v>
      </c>
      <c r="AG21" s="74"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0</v>
      </c>
      <c r="AM21" s="74">
        <v>0</v>
      </c>
      <c r="AN21" s="74">
        <v>1</v>
      </c>
    </row>
    <row r="22" spans="1:40" s="32" customFormat="1" ht="15" customHeight="1">
      <c r="A22" s="30" t="s">
        <v>56</v>
      </c>
      <c r="B22" s="74">
        <v>184</v>
      </c>
      <c r="C22" s="74">
        <v>180</v>
      </c>
      <c r="D22" s="74">
        <v>29</v>
      </c>
      <c r="E22" s="74">
        <v>184</v>
      </c>
      <c r="F22" s="74">
        <v>180</v>
      </c>
      <c r="G22" s="74">
        <v>29</v>
      </c>
      <c r="H22" s="74">
        <v>0</v>
      </c>
      <c r="I22" s="74">
        <v>0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74">
        <v>0</v>
      </c>
      <c r="Q22" s="74">
        <v>0</v>
      </c>
      <c r="R22" s="74">
        <v>0</v>
      </c>
      <c r="S22" s="74">
        <v>0</v>
      </c>
      <c r="T22" s="74">
        <v>6</v>
      </c>
      <c r="U22" s="74">
        <v>6</v>
      </c>
      <c r="V22" s="74">
        <v>2</v>
      </c>
      <c r="W22" s="74">
        <v>5</v>
      </c>
      <c r="X22" s="74">
        <v>5</v>
      </c>
      <c r="Y22" s="74">
        <v>2</v>
      </c>
      <c r="Z22" s="74">
        <v>0</v>
      </c>
      <c r="AA22" s="74">
        <v>0</v>
      </c>
      <c r="AB22" s="74">
        <v>0</v>
      </c>
      <c r="AC22" s="74">
        <v>1</v>
      </c>
      <c r="AD22" s="74">
        <v>1</v>
      </c>
      <c r="AE22" s="74">
        <v>0</v>
      </c>
      <c r="AF22" s="74">
        <v>0</v>
      </c>
      <c r="AG22" s="74"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4">
        <v>0</v>
      </c>
      <c r="AN22" s="74">
        <v>0</v>
      </c>
    </row>
    <row r="23" spans="1:40" s="32" customFormat="1" ht="15" customHeight="1">
      <c r="A23" s="30" t="s">
        <v>57</v>
      </c>
      <c r="B23" s="74">
        <v>24</v>
      </c>
      <c r="C23" s="74">
        <v>20</v>
      </c>
      <c r="D23" s="74">
        <v>5</v>
      </c>
      <c r="E23" s="74">
        <v>24</v>
      </c>
      <c r="F23" s="74">
        <v>20</v>
      </c>
      <c r="G23" s="74">
        <v>5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  <c r="O23" s="74">
        <v>0</v>
      </c>
      <c r="P23" s="74">
        <v>0</v>
      </c>
      <c r="Q23" s="74">
        <v>0</v>
      </c>
      <c r="R23" s="74">
        <v>0</v>
      </c>
      <c r="S23" s="74">
        <v>0</v>
      </c>
      <c r="T23" s="74">
        <v>6</v>
      </c>
      <c r="U23" s="74">
        <v>2</v>
      </c>
      <c r="V23" s="74">
        <v>5</v>
      </c>
      <c r="W23" s="74">
        <v>6</v>
      </c>
      <c r="X23" s="74">
        <v>2</v>
      </c>
      <c r="Y23" s="74">
        <v>5</v>
      </c>
      <c r="Z23" s="74">
        <v>0</v>
      </c>
      <c r="AA23" s="74">
        <v>0</v>
      </c>
      <c r="AB23" s="74">
        <v>0</v>
      </c>
      <c r="AC23" s="74">
        <v>0</v>
      </c>
      <c r="AD23" s="74">
        <v>0</v>
      </c>
      <c r="AE23" s="74">
        <v>0</v>
      </c>
      <c r="AF23" s="74">
        <v>0</v>
      </c>
      <c r="AG23" s="74"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0</v>
      </c>
      <c r="AM23" s="74">
        <v>0</v>
      </c>
      <c r="AN23" s="74">
        <v>0</v>
      </c>
    </row>
    <row r="24" spans="1:40" s="31" customFormat="1" ht="15" customHeight="1">
      <c r="A24" s="30" t="s">
        <v>58</v>
      </c>
      <c r="B24" s="75">
        <v>2960</v>
      </c>
      <c r="C24" s="75">
        <v>2904</v>
      </c>
      <c r="D24" s="75">
        <v>485</v>
      </c>
      <c r="E24" s="75">
        <v>2923</v>
      </c>
      <c r="F24" s="75">
        <v>2868</v>
      </c>
      <c r="G24" s="75">
        <v>449</v>
      </c>
      <c r="H24" s="75">
        <v>9</v>
      </c>
      <c r="I24" s="75">
        <v>8</v>
      </c>
      <c r="J24" s="75">
        <v>10</v>
      </c>
      <c r="K24" s="75">
        <v>0</v>
      </c>
      <c r="L24" s="75">
        <v>0</v>
      </c>
      <c r="M24" s="75">
        <v>0</v>
      </c>
      <c r="N24" s="75">
        <v>25</v>
      </c>
      <c r="O24" s="75">
        <v>26</v>
      </c>
      <c r="P24" s="75">
        <v>23</v>
      </c>
      <c r="Q24" s="75">
        <v>3</v>
      </c>
      <c r="R24" s="75">
        <v>2</v>
      </c>
      <c r="S24" s="75">
        <v>3</v>
      </c>
      <c r="T24" s="75">
        <v>341</v>
      </c>
      <c r="U24" s="75">
        <v>325</v>
      </c>
      <c r="V24" s="75">
        <v>73</v>
      </c>
      <c r="W24" s="75">
        <v>339</v>
      </c>
      <c r="X24" s="75">
        <v>323</v>
      </c>
      <c r="Y24" s="75">
        <v>70</v>
      </c>
      <c r="Z24" s="75">
        <v>0</v>
      </c>
      <c r="AA24" s="75">
        <v>0</v>
      </c>
      <c r="AB24" s="75">
        <v>1</v>
      </c>
      <c r="AC24" s="75">
        <v>1</v>
      </c>
      <c r="AD24" s="75">
        <v>1</v>
      </c>
      <c r="AE24" s="75">
        <v>0</v>
      </c>
      <c r="AF24" s="75">
        <v>0</v>
      </c>
      <c r="AG24" s="75">
        <v>0</v>
      </c>
      <c r="AH24" s="75">
        <v>0</v>
      </c>
      <c r="AI24" s="75">
        <v>0</v>
      </c>
      <c r="AJ24" s="75">
        <v>0</v>
      </c>
      <c r="AK24" s="75">
        <v>0</v>
      </c>
      <c r="AL24" s="75">
        <v>1</v>
      </c>
      <c r="AM24" s="75">
        <v>1</v>
      </c>
      <c r="AN24" s="75">
        <v>2</v>
      </c>
    </row>
    <row r="25" spans="1:5" ht="15" customHeight="1">
      <c r="A25" s="1"/>
      <c r="B25" s="1"/>
      <c r="E25" s="1"/>
    </row>
    <row r="26" spans="1:5" ht="15" customHeight="1">
      <c r="A26" s="1"/>
      <c r="B26" s="1"/>
      <c r="C26" s="3"/>
      <c r="E26" s="1"/>
    </row>
    <row r="27" spans="1:5" ht="15" customHeight="1">
      <c r="A27" s="1"/>
      <c r="B27" s="1"/>
      <c r="E27" s="1"/>
    </row>
    <row r="28" spans="1:5" ht="15" customHeight="1">
      <c r="A28" s="1"/>
      <c r="B28" s="1"/>
      <c r="E28" s="1"/>
    </row>
    <row r="29" spans="1:5" ht="15" customHeight="1">
      <c r="A29" s="1"/>
      <c r="B29" s="1"/>
      <c r="E29" s="1"/>
    </row>
    <row r="30" spans="1:5" ht="15" customHeight="1">
      <c r="A30" s="1"/>
      <c r="B30" s="1"/>
      <c r="E30" s="1"/>
    </row>
    <row r="31" spans="1:5" ht="15" customHeight="1">
      <c r="A31" s="1"/>
      <c r="B31" s="1"/>
      <c r="E31" s="1"/>
    </row>
    <row r="32" spans="1:5" ht="15" customHeight="1">
      <c r="A32" s="1"/>
      <c r="B32" s="1"/>
      <c r="E32" s="1"/>
    </row>
    <row r="33" spans="1:5" ht="15" customHeight="1">
      <c r="A33" s="1"/>
      <c r="B33" s="1"/>
      <c r="E33" s="1"/>
    </row>
    <row r="34" spans="1:5" ht="15" customHeight="1">
      <c r="A34" s="1"/>
      <c r="B34" s="1"/>
      <c r="E34" s="1"/>
    </row>
    <row r="35" spans="1:5" ht="15" customHeight="1">
      <c r="A35" s="1"/>
      <c r="B35" s="1"/>
      <c r="E35" s="1"/>
    </row>
    <row r="36" spans="1:5" ht="15" customHeight="1">
      <c r="A36" s="1"/>
      <c r="B36" s="1"/>
      <c r="E36" s="1"/>
    </row>
    <row r="37" spans="1:5" ht="15" customHeight="1">
      <c r="A37" s="1"/>
      <c r="B37" s="1"/>
      <c r="E37" s="1"/>
    </row>
    <row r="38" spans="1:5" ht="15" customHeight="1">
      <c r="A38" s="1"/>
      <c r="B38" s="1"/>
      <c r="E38" s="1"/>
    </row>
    <row r="39" spans="1:5" ht="15" customHeight="1">
      <c r="A39" s="1"/>
      <c r="B39" s="1"/>
      <c r="E39" s="1"/>
    </row>
    <row r="40" spans="1:5" ht="15" customHeight="1">
      <c r="A40" s="1"/>
      <c r="B40" s="1"/>
      <c r="E40" s="1"/>
    </row>
    <row r="41" spans="1:5" ht="15" customHeight="1">
      <c r="A41" s="1"/>
      <c r="B41" s="1"/>
      <c r="E41" s="1"/>
    </row>
    <row r="42" spans="1:5" ht="15" customHeight="1">
      <c r="A42" s="1"/>
      <c r="B42" s="1"/>
      <c r="E42" s="1"/>
    </row>
    <row r="43" spans="1:5" ht="15" customHeight="1">
      <c r="A43" s="1"/>
      <c r="B43" s="1"/>
      <c r="E43" s="1"/>
    </row>
    <row r="44" spans="1:5" ht="15" customHeight="1">
      <c r="A44" s="1"/>
      <c r="B44" s="1"/>
      <c r="E44" s="1"/>
    </row>
    <row r="45" spans="1:5" ht="15" customHeight="1">
      <c r="A45" s="1"/>
      <c r="B45" s="1"/>
      <c r="E45" s="1"/>
    </row>
    <row r="46" spans="1:5" ht="15" customHeight="1">
      <c r="A46" s="1"/>
      <c r="B46" s="1"/>
      <c r="E46" s="1"/>
    </row>
    <row r="47" spans="1:5" ht="15" customHeight="1">
      <c r="A47" s="1"/>
      <c r="B47" s="1"/>
      <c r="E47" s="1"/>
    </row>
    <row r="48" spans="1:5" ht="15" customHeight="1">
      <c r="A48" s="1"/>
      <c r="B48" s="1"/>
      <c r="E48" s="1"/>
    </row>
    <row r="49" spans="1:5" ht="15" customHeight="1">
      <c r="A49" s="1"/>
      <c r="B49" s="1"/>
      <c r="E49" s="1"/>
    </row>
    <row r="50" spans="1:5" ht="15" customHeight="1">
      <c r="A50" s="1"/>
      <c r="B50" s="1"/>
      <c r="E50" s="1"/>
    </row>
    <row r="51" spans="1:5" ht="15" customHeight="1">
      <c r="A51" s="1"/>
      <c r="B51" s="1"/>
      <c r="E51" s="1"/>
    </row>
    <row r="52" spans="1:5" ht="15" customHeight="1">
      <c r="A52" s="1"/>
      <c r="B52" s="1"/>
      <c r="E52" s="1"/>
    </row>
    <row r="53" spans="1:5" ht="15" customHeight="1">
      <c r="A53" s="1"/>
      <c r="B53" s="1"/>
      <c r="E53" s="1"/>
    </row>
    <row r="54" spans="1:5" ht="15" customHeight="1">
      <c r="A54" s="1"/>
      <c r="B54" s="1"/>
      <c r="E54" s="1"/>
    </row>
    <row r="55" spans="1:5" ht="15" customHeight="1">
      <c r="A55" s="1"/>
      <c r="B55" s="1"/>
      <c r="E55" s="1"/>
    </row>
    <row r="56" spans="1:5" ht="15" customHeight="1">
      <c r="A56" s="1"/>
      <c r="B56" s="1"/>
      <c r="E56" s="1"/>
    </row>
    <row r="57" spans="1:5" ht="15" customHeight="1">
      <c r="A57" s="1"/>
      <c r="B57" s="1"/>
      <c r="E57" s="1"/>
    </row>
    <row r="58" spans="1:5" ht="15" customHeight="1">
      <c r="A58" s="1"/>
      <c r="B58" s="1"/>
      <c r="E58" s="1"/>
    </row>
    <row r="59" spans="1:5" ht="15" customHeight="1">
      <c r="A59" s="1"/>
      <c r="B59" s="1"/>
      <c r="E59" s="1"/>
    </row>
    <row r="60" spans="1:5" ht="15" customHeight="1">
      <c r="A60" s="1"/>
      <c r="B60" s="1"/>
      <c r="E60" s="1"/>
    </row>
    <row r="61" spans="1:5" ht="15" customHeight="1">
      <c r="A61" s="1"/>
      <c r="B61" s="1"/>
      <c r="E61" s="1"/>
    </row>
    <row r="62" spans="1:5" ht="15" customHeight="1">
      <c r="A62" s="1"/>
      <c r="B62" s="1"/>
      <c r="E62" s="1"/>
    </row>
    <row r="63" spans="1:5" ht="15" customHeight="1">
      <c r="A63" s="1"/>
      <c r="B63" s="1"/>
      <c r="E63" s="1"/>
    </row>
    <row r="64" spans="1:5" ht="15" customHeight="1">
      <c r="A64" s="1"/>
      <c r="B64" s="1"/>
      <c r="E64" s="1"/>
    </row>
    <row r="65" spans="1:5" ht="15" customHeight="1">
      <c r="A65" s="1"/>
      <c r="B65" s="1"/>
      <c r="E65" s="1"/>
    </row>
    <row r="66" spans="1:5" ht="15" customHeight="1">
      <c r="A66" s="1"/>
      <c r="B66" s="1"/>
      <c r="E66" s="1"/>
    </row>
    <row r="67" spans="1:5" ht="15" customHeight="1">
      <c r="A67" s="1"/>
      <c r="B67" s="1"/>
      <c r="E67" s="1"/>
    </row>
    <row r="68" spans="1:5" ht="15" customHeight="1">
      <c r="A68" s="1"/>
      <c r="B68" s="1"/>
      <c r="E68" s="1"/>
    </row>
    <row r="69" spans="1:5" ht="15" customHeight="1">
      <c r="A69" s="1"/>
      <c r="B69" s="1"/>
      <c r="E69" s="1"/>
    </row>
    <row r="70" spans="1:5" ht="15" customHeight="1">
      <c r="A70" s="1"/>
      <c r="B70" s="1"/>
      <c r="E70" s="1"/>
    </row>
    <row r="71" spans="1:5" ht="15" customHeight="1">
      <c r="A71" s="1"/>
      <c r="B71" s="1"/>
      <c r="E71" s="1"/>
    </row>
    <row r="72" spans="1:5" ht="15" customHeight="1">
      <c r="A72" s="1"/>
      <c r="B72" s="1"/>
      <c r="E72" s="1"/>
    </row>
    <row r="73" spans="1:5" ht="15" customHeight="1">
      <c r="A73" s="1"/>
      <c r="B73" s="1"/>
      <c r="E73" s="1"/>
    </row>
    <row r="74" spans="1:5" ht="15" customHeight="1">
      <c r="A74" s="1"/>
      <c r="B74" s="1"/>
      <c r="E74" s="1"/>
    </row>
    <row r="75" spans="1:5" ht="15" customHeight="1">
      <c r="A75" s="1"/>
      <c r="B75" s="1"/>
      <c r="E75" s="1"/>
    </row>
    <row r="76" spans="1:5" ht="15" customHeight="1">
      <c r="A76" s="1"/>
      <c r="B76" s="1"/>
      <c r="E76" s="1"/>
    </row>
    <row r="77" spans="1:5" ht="15" customHeight="1">
      <c r="A77" s="1"/>
      <c r="B77" s="1"/>
      <c r="E77" s="1"/>
    </row>
    <row r="78" spans="1:5" ht="15" customHeight="1">
      <c r="A78" s="1"/>
      <c r="B78" s="1"/>
      <c r="E78" s="1"/>
    </row>
    <row r="79" spans="1:5" ht="15" customHeight="1">
      <c r="A79" s="1"/>
      <c r="B79" s="1"/>
      <c r="E79" s="1"/>
    </row>
    <row r="80" spans="1:5" ht="15" customHeight="1">
      <c r="A80" s="1"/>
      <c r="B80" s="1"/>
      <c r="E80" s="1"/>
    </row>
    <row r="81" spans="1:5" ht="15" customHeight="1">
      <c r="A81" s="1"/>
      <c r="B81" s="1"/>
      <c r="E81" s="1"/>
    </row>
    <row r="82" spans="1:5" ht="15" customHeight="1">
      <c r="A82" s="1"/>
      <c r="B82" s="1"/>
      <c r="E82" s="1"/>
    </row>
    <row r="83" spans="1:5" ht="15" customHeight="1">
      <c r="A83" s="1"/>
      <c r="B83" s="1"/>
      <c r="E83" s="1"/>
    </row>
    <row r="84" spans="1:5" ht="15" customHeight="1">
      <c r="A84" s="1"/>
      <c r="B84" s="1"/>
      <c r="E84" s="1"/>
    </row>
    <row r="85" spans="1:5" ht="15" customHeight="1">
      <c r="A85" s="1"/>
      <c r="B85" s="1"/>
      <c r="E85" s="1"/>
    </row>
    <row r="86" spans="1:5" ht="15" customHeight="1">
      <c r="A86" s="1"/>
      <c r="B86" s="1"/>
      <c r="E86" s="1"/>
    </row>
    <row r="87" spans="1:5" ht="15" customHeight="1">
      <c r="A87" s="1"/>
      <c r="B87" s="1"/>
      <c r="E87" s="1"/>
    </row>
    <row r="88" spans="1:5" ht="15" customHeight="1">
      <c r="A88" s="1"/>
      <c r="B88" s="1"/>
      <c r="E88" s="1"/>
    </row>
    <row r="89" spans="1:5" ht="15" customHeight="1">
      <c r="A89" s="1"/>
      <c r="B89" s="1"/>
      <c r="E89" s="1"/>
    </row>
    <row r="90" spans="1:5" ht="15" customHeight="1">
      <c r="A90" s="1"/>
      <c r="B90" s="1"/>
      <c r="E90" s="1"/>
    </row>
    <row r="91" spans="1:5" ht="15" customHeight="1">
      <c r="A91" s="1"/>
      <c r="B91" s="1"/>
      <c r="E91" s="1"/>
    </row>
    <row r="92" spans="1:5" ht="15" customHeight="1">
      <c r="A92" s="1"/>
      <c r="B92" s="1"/>
      <c r="E92" s="1"/>
    </row>
    <row r="93" spans="1:5" ht="15" customHeight="1">
      <c r="A93" s="1"/>
      <c r="B93" s="1"/>
      <c r="E93" s="1"/>
    </row>
    <row r="94" spans="1:5" ht="15" customHeight="1">
      <c r="A94" s="1"/>
      <c r="B94" s="1"/>
      <c r="E94" s="1"/>
    </row>
    <row r="95" spans="1:5" ht="15" customHeight="1">
      <c r="A95" s="1"/>
      <c r="B95" s="1"/>
      <c r="E95" s="1"/>
    </row>
    <row r="96" spans="1:5" ht="15" customHeight="1">
      <c r="A96" s="1"/>
      <c r="B96" s="1"/>
      <c r="E96" s="1"/>
    </row>
    <row r="97" spans="1:5" ht="15" customHeight="1">
      <c r="A97" s="1"/>
      <c r="B97" s="1"/>
      <c r="E97" s="1"/>
    </row>
    <row r="98" spans="1:5" ht="15" customHeight="1">
      <c r="A98" s="1"/>
      <c r="B98" s="1"/>
      <c r="E98" s="1"/>
    </row>
    <row r="99" spans="1:5" ht="15" customHeight="1">
      <c r="A99" s="1"/>
      <c r="B99" s="1"/>
      <c r="E99" s="1"/>
    </row>
    <row r="100" spans="1:5" ht="15" customHeight="1">
      <c r="A100" s="1"/>
      <c r="B100" s="1"/>
      <c r="E100" s="1"/>
    </row>
    <row r="101" spans="1:5" ht="15" customHeight="1">
      <c r="A101" s="1"/>
      <c r="B101" s="1"/>
      <c r="E101" s="1"/>
    </row>
    <row r="102" spans="1:5" ht="15" customHeight="1">
      <c r="A102" s="1"/>
      <c r="B102" s="1"/>
      <c r="E102" s="1"/>
    </row>
    <row r="103" spans="1:5" ht="15" customHeight="1">
      <c r="A103" s="1"/>
      <c r="B103" s="1"/>
      <c r="E103" s="1"/>
    </row>
    <row r="104" spans="1:5" ht="15" customHeight="1">
      <c r="A104" s="1"/>
      <c r="B104" s="1"/>
      <c r="E104" s="1"/>
    </row>
    <row r="105" spans="1:5" ht="15" customHeight="1">
      <c r="A105" s="1"/>
      <c r="B105" s="1"/>
      <c r="E105" s="1"/>
    </row>
    <row r="106" spans="1:5" ht="15" customHeight="1">
      <c r="A106" s="1"/>
      <c r="B106" s="1"/>
      <c r="E106" s="1"/>
    </row>
    <row r="107" spans="1:5" ht="15" customHeight="1">
      <c r="A107" s="1"/>
      <c r="B107" s="1"/>
      <c r="E107" s="1"/>
    </row>
    <row r="108" spans="1:5" ht="15" customHeight="1">
      <c r="A108" s="1"/>
      <c r="B108" s="1"/>
      <c r="E108" s="1"/>
    </row>
    <row r="109" spans="1:5" ht="15" customHeight="1">
      <c r="A109" s="1"/>
      <c r="B109" s="1"/>
      <c r="E109" s="1"/>
    </row>
    <row r="110" spans="1:5" ht="15" customHeight="1">
      <c r="A110" s="1"/>
      <c r="B110" s="1"/>
      <c r="E110" s="1"/>
    </row>
    <row r="111" spans="1:5" ht="15" customHeight="1">
      <c r="A111" s="1"/>
      <c r="B111" s="1"/>
      <c r="E111" s="1"/>
    </row>
    <row r="112" spans="1:5" ht="15" customHeight="1">
      <c r="A112" s="1"/>
      <c r="B112" s="1"/>
      <c r="E112" s="1"/>
    </row>
    <row r="113" spans="1:5" ht="15" customHeight="1">
      <c r="A113" s="1"/>
      <c r="B113" s="1"/>
      <c r="E113" s="1"/>
    </row>
    <row r="114" spans="1:5" ht="15" customHeight="1">
      <c r="A114" s="1"/>
      <c r="B114" s="1"/>
      <c r="E114" s="1"/>
    </row>
    <row r="115" spans="1:5" ht="15" customHeight="1">
      <c r="A115" s="1"/>
      <c r="B115" s="1"/>
      <c r="E115" s="1"/>
    </row>
    <row r="116" spans="1:5" ht="15" customHeight="1">
      <c r="A116" s="1"/>
      <c r="B116" s="1"/>
      <c r="E116" s="1"/>
    </row>
    <row r="117" spans="1:5" ht="15" customHeight="1">
      <c r="A117" s="1"/>
      <c r="B117" s="1"/>
      <c r="E117" s="1"/>
    </row>
    <row r="118" spans="1:5" ht="15" customHeight="1">
      <c r="A118" s="1"/>
      <c r="B118" s="1"/>
      <c r="E118" s="1"/>
    </row>
    <row r="119" spans="1:5" ht="15" customHeight="1">
      <c r="A119" s="1"/>
      <c r="B119" s="1"/>
      <c r="E119" s="1"/>
    </row>
    <row r="120" spans="1:5" ht="15" customHeight="1">
      <c r="A120" s="1"/>
      <c r="B120" s="1"/>
      <c r="E120" s="1"/>
    </row>
    <row r="121" spans="1:5" ht="15" customHeight="1">
      <c r="A121" s="1"/>
      <c r="B121" s="1"/>
      <c r="E121" s="1"/>
    </row>
    <row r="122" spans="1:5" ht="15" customHeight="1">
      <c r="A122" s="1"/>
      <c r="B122" s="1"/>
      <c r="E122" s="1"/>
    </row>
    <row r="123" spans="1:5" ht="15" customHeight="1">
      <c r="A123" s="1"/>
      <c r="B123" s="1"/>
      <c r="E123" s="1"/>
    </row>
    <row r="124" spans="1:5" ht="15" customHeight="1">
      <c r="A124" s="1"/>
      <c r="B124" s="1"/>
      <c r="E124" s="1"/>
    </row>
    <row r="125" spans="1:5" ht="15" customHeight="1">
      <c r="A125" s="1"/>
      <c r="B125" s="1"/>
      <c r="E125" s="1"/>
    </row>
    <row r="126" spans="1:5" ht="15" customHeight="1">
      <c r="A126" s="1"/>
      <c r="B126" s="1"/>
      <c r="E126" s="1"/>
    </row>
    <row r="127" spans="1:5" ht="15" customHeight="1">
      <c r="A127" s="1"/>
      <c r="B127" s="1"/>
      <c r="E127" s="1"/>
    </row>
    <row r="128" spans="1:5" ht="15" customHeight="1">
      <c r="A128" s="1"/>
      <c r="B128" s="1"/>
      <c r="E128" s="1"/>
    </row>
    <row r="129" spans="1:5" ht="15" customHeight="1">
      <c r="A129" s="1"/>
      <c r="B129" s="1"/>
      <c r="E129" s="1"/>
    </row>
    <row r="130" spans="1:5" ht="15" customHeight="1">
      <c r="A130" s="1"/>
      <c r="B130" s="1"/>
      <c r="E130" s="1"/>
    </row>
    <row r="131" spans="1:5" ht="15" customHeight="1">
      <c r="A131" s="1"/>
      <c r="B131" s="1"/>
      <c r="E131" s="1"/>
    </row>
    <row r="132" spans="1:5" ht="15" customHeight="1">
      <c r="A132" s="1"/>
      <c r="B132" s="1"/>
      <c r="E132" s="1"/>
    </row>
    <row r="133" spans="1:5" ht="15" customHeight="1">
      <c r="A133" s="1"/>
      <c r="B133" s="1"/>
      <c r="E133" s="1"/>
    </row>
    <row r="134" spans="1:5" ht="15" customHeight="1">
      <c r="A134" s="1"/>
      <c r="B134" s="1"/>
      <c r="E134" s="1"/>
    </row>
    <row r="135" spans="1:5" ht="15" customHeight="1">
      <c r="A135" s="1"/>
      <c r="B135" s="1"/>
      <c r="E135" s="1"/>
    </row>
    <row r="136" spans="1:5" ht="15" customHeight="1">
      <c r="A136" s="1"/>
      <c r="B136" s="1"/>
      <c r="E136" s="1"/>
    </row>
    <row r="137" spans="1:5" ht="15" customHeight="1">
      <c r="A137" s="1"/>
      <c r="B137" s="1"/>
      <c r="E137" s="1"/>
    </row>
    <row r="138" spans="1:5" ht="15" customHeight="1">
      <c r="A138" s="1"/>
      <c r="B138" s="1"/>
      <c r="E138" s="1"/>
    </row>
    <row r="139" spans="1:5" ht="15" customHeight="1">
      <c r="A139" s="1"/>
      <c r="B139" s="1"/>
      <c r="E139" s="1"/>
    </row>
    <row r="140" spans="1:5" ht="15" customHeight="1">
      <c r="A140" s="1"/>
      <c r="B140" s="1"/>
      <c r="E140" s="1"/>
    </row>
    <row r="141" spans="1:5" ht="15" customHeight="1">
      <c r="A141" s="1"/>
      <c r="B141" s="1"/>
      <c r="E141" s="1"/>
    </row>
    <row r="142" spans="1:5" ht="15" customHeight="1">
      <c r="A142" s="1"/>
      <c r="B142" s="1"/>
      <c r="E142" s="1"/>
    </row>
    <row r="143" spans="1:5" ht="15" customHeight="1">
      <c r="A143" s="1"/>
      <c r="B143" s="1"/>
      <c r="E143" s="1"/>
    </row>
    <row r="144" spans="1:5" ht="15" customHeight="1">
      <c r="A144" s="1"/>
      <c r="B144" s="1"/>
      <c r="E144" s="1"/>
    </row>
    <row r="145" spans="1:5" ht="15" customHeight="1">
      <c r="A145" s="1"/>
      <c r="B145" s="1"/>
      <c r="E145" s="1"/>
    </row>
    <row r="146" spans="1:5" ht="15" customHeight="1">
      <c r="A146" s="1"/>
      <c r="B146" s="1"/>
      <c r="E146" s="1"/>
    </row>
    <row r="147" spans="1:5" ht="15" customHeight="1">
      <c r="A147" s="1"/>
      <c r="B147" s="1"/>
      <c r="E147" s="1"/>
    </row>
    <row r="148" spans="1:5" ht="15" customHeight="1">
      <c r="A148" s="1"/>
      <c r="B148" s="1"/>
      <c r="E148" s="1"/>
    </row>
    <row r="149" spans="1:5" ht="15" customHeight="1">
      <c r="A149" s="1"/>
      <c r="B149" s="1"/>
      <c r="E149" s="1"/>
    </row>
    <row r="150" spans="1:5" ht="15" customHeight="1">
      <c r="A150" s="1"/>
      <c r="B150" s="1"/>
      <c r="E150" s="1"/>
    </row>
    <row r="151" spans="1:5" ht="15" customHeight="1">
      <c r="A151" s="1"/>
      <c r="B151" s="1"/>
      <c r="E151" s="1"/>
    </row>
    <row r="152" spans="1:5" ht="15" customHeight="1">
      <c r="A152" s="1"/>
      <c r="B152" s="1"/>
      <c r="E152" s="1"/>
    </row>
    <row r="153" spans="1:5" ht="15" customHeight="1">
      <c r="A153" s="1"/>
      <c r="B153" s="1"/>
      <c r="E153" s="1"/>
    </row>
    <row r="154" spans="1:5" ht="15" customHeight="1">
      <c r="A154" s="1"/>
      <c r="B154" s="1"/>
      <c r="E154" s="1"/>
    </row>
    <row r="155" spans="1:5" ht="15" customHeight="1">
      <c r="A155" s="1"/>
      <c r="B155" s="1"/>
      <c r="E155" s="1"/>
    </row>
    <row r="156" spans="1:5" ht="15" customHeight="1">
      <c r="A156" s="1"/>
      <c r="B156" s="1"/>
      <c r="E156" s="1"/>
    </row>
    <row r="157" spans="1:5" ht="15" customHeight="1">
      <c r="A157" s="1"/>
      <c r="B157" s="1"/>
      <c r="E157" s="1"/>
    </row>
    <row r="158" spans="1:5" ht="15" customHeight="1">
      <c r="A158" s="1"/>
      <c r="B158" s="1"/>
      <c r="E158" s="1"/>
    </row>
    <row r="159" spans="1:5" ht="15" customHeight="1">
      <c r="A159" s="1"/>
      <c r="B159" s="1"/>
      <c r="E159" s="1"/>
    </row>
    <row r="160" spans="1:5" ht="15" customHeight="1">
      <c r="A160" s="1"/>
      <c r="B160" s="1"/>
      <c r="E160" s="1"/>
    </row>
    <row r="161" spans="1:5" ht="15" customHeight="1">
      <c r="A161" s="1"/>
      <c r="B161" s="1"/>
      <c r="E161" s="1"/>
    </row>
    <row r="162" spans="1:5" ht="15" customHeight="1">
      <c r="A162" s="1"/>
      <c r="B162" s="1"/>
      <c r="E162" s="1"/>
    </row>
    <row r="163" spans="1:5" ht="15" customHeight="1">
      <c r="A163" s="1"/>
      <c r="B163" s="1"/>
      <c r="E163" s="1"/>
    </row>
    <row r="164" spans="1:5" ht="15" customHeight="1">
      <c r="A164" s="1"/>
      <c r="B164" s="1"/>
      <c r="E164" s="1"/>
    </row>
    <row r="165" spans="1:5" ht="15" customHeight="1">
      <c r="A165" s="1"/>
      <c r="B165" s="1"/>
      <c r="E165" s="1"/>
    </row>
    <row r="166" spans="1:5" ht="15" customHeight="1">
      <c r="A166" s="1"/>
      <c r="B166" s="1"/>
      <c r="E166" s="1"/>
    </row>
    <row r="167" spans="1:5" ht="15" customHeight="1">
      <c r="A167" s="1"/>
      <c r="B167" s="1"/>
      <c r="E167" s="1"/>
    </row>
    <row r="168" spans="1:5" ht="15" customHeight="1">
      <c r="A168" s="1"/>
      <c r="B168" s="1"/>
      <c r="E168" s="1"/>
    </row>
    <row r="169" spans="1:5" ht="15" customHeight="1">
      <c r="A169" s="1"/>
      <c r="B169" s="1"/>
      <c r="E169" s="1"/>
    </row>
    <row r="170" spans="1:5" ht="15" customHeight="1">
      <c r="A170" s="1"/>
      <c r="B170" s="1"/>
      <c r="E170" s="1"/>
    </row>
    <row r="171" spans="1:5" ht="15" customHeight="1">
      <c r="A171" s="1"/>
      <c r="B171" s="1"/>
      <c r="E171" s="1"/>
    </row>
    <row r="172" spans="1:5" ht="15" customHeight="1">
      <c r="A172" s="1"/>
      <c r="B172" s="1"/>
      <c r="E172" s="1"/>
    </row>
    <row r="173" spans="1:5" ht="15" customHeight="1">
      <c r="A173" s="1"/>
      <c r="B173" s="1"/>
      <c r="E173" s="1"/>
    </row>
    <row r="174" spans="1:5" ht="15" customHeight="1">
      <c r="A174" s="1"/>
      <c r="B174" s="1"/>
      <c r="E174" s="1"/>
    </row>
    <row r="175" spans="1:5" ht="15" customHeight="1">
      <c r="A175" s="1"/>
      <c r="B175" s="1"/>
      <c r="E175" s="1"/>
    </row>
    <row r="176" spans="1:5" ht="15" customHeight="1">
      <c r="A176" s="1"/>
      <c r="B176" s="1"/>
      <c r="E176" s="1"/>
    </row>
    <row r="177" spans="1:5" ht="15" customHeight="1">
      <c r="A177" s="1"/>
      <c r="B177" s="1"/>
      <c r="E177" s="1"/>
    </row>
    <row r="178" spans="1:5" ht="15" customHeight="1">
      <c r="A178" s="1"/>
      <c r="B178" s="1"/>
      <c r="E178" s="1"/>
    </row>
    <row r="179" spans="1:5" ht="15" customHeight="1">
      <c r="A179" s="1"/>
      <c r="B179" s="1"/>
      <c r="E179" s="1"/>
    </row>
    <row r="180" spans="1:5" ht="15" customHeight="1">
      <c r="A180" s="1"/>
      <c r="B180" s="1"/>
      <c r="E180" s="1"/>
    </row>
    <row r="181" spans="1:5" ht="15" customHeight="1">
      <c r="A181" s="1"/>
      <c r="B181" s="1"/>
      <c r="E181" s="1"/>
    </row>
    <row r="182" spans="1:5" ht="15" customHeight="1">
      <c r="A182" s="1"/>
      <c r="B182" s="1"/>
      <c r="E182" s="1"/>
    </row>
    <row r="183" spans="1:5" ht="15" customHeight="1">
      <c r="A183" s="1"/>
      <c r="B183" s="1"/>
      <c r="E183" s="1"/>
    </row>
    <row r="184" spans="1:5" ht="15" customHeight="1">
      <c r="A184" s="1"/>
      <c r="B184" s="1"/>
      <c r="E184" s="1"/>
    </row>
    <row r="185" spans="1:5" ht="15" customHeight="1">
      <c r="A185" s="1"/>
      <c r="B185" s="1"/>
      <c r="E185" s="1"/>
    </row>
    <row r="186" spans="1:5" ht="15" customHeight="1">
      <c r="A186" s="1"/>
      <c r="B186" s="1"/>
      <c r="E186" s="1"/>
    </row>
    <row r="187" spans="1:5" ht="15" customHeight="1">
      <c r="A187" s="1"/>
      <c r="B187" s="1"/>
      <c r="E187" s="1"/>
    </row>
    <row r="188" spans="1:5" ht="15" customHeight="1">
      <c r="A188" s="1"/>
      <c r="B188" s="1"/>
      <c r="E188" s="1"/>
    </row>
    <row r="189" spans="1:5" ht="15" customHeight="1">
      <c r="A189" s="1"/>
      <c r="B189" s="1"/>
      <c r="E189" s="1"/>
    </row>
    <row r="190" spans="1:5" ht="15" customHeight="1">
      <c r="A190" s="1"/>
      <c r="B190" s="1"/>
      <c r="E190" s="1"/>
    </row>
    <row r="191" spans="1:5" ht="15" customHeight="1">
      <c r="A191" s="1"/>
      <c r="B191" s="1"/>
      <c r="E191" s="1"/>
    </row>
    <row r="192" spans="1:5" ht="15" customHeight="1">
      <c r="A192" s="1"/>
      <c r="B192" s="1"/>
      <c r="E192" s="1"/>
    </row>
    <row r="193" spans="1:5" ht="15" customHeight="1">
      <c r="A193" s="1"/>
      <c r="B193" s="1"/>
      <c r="E193" s="1"/>
    </row>
    <row r="194" spans="1:5" ht="15" customHeight="1">
      <c r="A194" s="1"/>
      <c r="B194" s="1"/>
      <c r="E194" s="1"/>
    </row>
    <row r="195" spans="1:5" ht="15" customHeight="1">
      <c r="A195" s="1"/>
      <c r="B195" s="1"/>
      <c r="E195" s="1"/>
    </row>
    <row r="196" spans="1:5" ht="15" customHeight="1">
      <c r="A196" s="1"/>
      <c r="B196" s="1"/>
      <c r="E196" s="1"/>
    </row>
    <row r="197" spans="1:5" ht="15" customHeight="1">
      <c r="A197" s="1"/>
      <c r="B197" s="1"/>
      <c r="E197" s="1"/>
    </row>
    <row r="198" spans="1:5" ht="15" customHeight="1">
      <c r="A198" s="1"/>
      <c r="B198" s="1"/>
      <c r="E198" s="1"/>
    </row>
    <row r="199" spans="1:5" ht="15" customHeight="1">
      <c r="A199" s="1"/>
      <c r="B199" s="1"/>
      <c r="E199" s="1"/>
    </row>
    <row r="200" spans="1:5" ht="15" customHeight="1">
      <c r="A200" s="1"/>
      <c r="B200" s="1"/>
      <c r="E200" s="1"/>
    </row>
    <row r="201" spans="1:5" ht="15" customHeight="1">
      <c r="A201" s="1"/>
      <c r="B201" s="1"/>
      <c r="E201" s="1"/>
    </row>
    <row r="202" spans="1:5" ht="15" customHeight="1">
      <c r="A202" s="1"/>
      <c r="B202" s="1"/>
      <c r="E202" s="1"/>
    </row>
    <row r="203" spans="1:5" ht="15" customHeight="1">
      <c r="A203" s="1"/>
      <c r="B203" s="1"/>
      <c r="E203" s="1"/>
    </row>
    <row r="204" spans="1:5" ht="15" customHeight="1">
      <c r="A204" s="1"/>
      <c r="B204" s="1"/>
      <c r="E204" s="1"/>
    </row>
    <row r="205" spans="1:5" ht="15" customHeight="1">
      <c r="A205" s="1"/>
      <c r="B205" s="1"/>
      <c r="E205" s="1"/>
    </row>
    <row r="206" spans="1:5" ht="15" customHeight="1">
      <c r="A206" s="1"/>
      <c r="B206" s="1"/>
      <c r="E206" s="1"/>
    </row>
    <row r="207" spans="1:5" ht="15" customHeight="1">
      <c r="A207" s="1"/>
      <c r="B207" s="1"/>
      <c r="E207" s="1"/>
    </row>
    <row r="208" spans="1:5" ht="15" customHeight="1">
      <c r="A208" s="1"/>
      <c r="B208" s="1"/>
      <c r="E208" s="1"/>
    </row>
    <row r="209" spans="1:5" ht="15" customHeight="1">
      <c r="A209" s="1"/>
      <c r="B209" s="1"/>
      <c r="E209" s="1"/>
    </row>
    <row r="210" spans="1:5" ht="15" customHeight="1">
      <c r="A210" s="1"/>
      <c r="B210" s="1"/>
      <c r="E210" s="1"/>
    </row>
    <row r="211" spans="1:5" ht="15" customHeight="1">
      <c r="A211" s="1"/>
      <c r="B211" s="1"/>
      <c r="E211" s="1"/>
    </row>
    <row r="212" spans="1:5" ht="15" customHeight="1">
      <c r="A212" s="1"/>
      <c r="B212" s="1"/>
      <c r="E212" s="1"/>
    </row>
    <row r="213" spans="1:5" ht="15" customHeight="1">
      <c r="A213" s="1"/>
      <c r="B213" s="1"/>
      <c r="E213" s="1"/>
    </row>
    <row r="214" spans="1:5" ht="15" customHeight="1">
      <c r="A214" s="1"/>
      <c r="B214" s="1"/>
      <c r="E214" s="1"/>
    </row>
    <row r="215" spans="1:5" ht="15" customHeight="1">
      <c r="A215" s="1"/>
      <c r="B215" s="1"/>
      <c r="E215" s="1"/>
    </row>
    <row r="216" spans="1:5" ht="15" customHeight="1">
      <c r="A216" s="1"/>
      <c r="B216" s="1"/>
      <c r="E216" s="1"/>
    </row>
    <row r="217" spans="1:5" ht="15" customHeight="1">
      <c r="A217" s="1"/>
      <c r="B217" s="1"/>
      <c r="E217" s="1"/>
    </row>
    <row r="218" spans="1:5" ht="15" customHeight="1">
      <c r="A218" s="1"/>
      <c r="B218" s="1"/>
      <c r="E218" s="1"/>
    </row>
    <row r="219" spans="1:5" ht="15" customHeight="1">
      <c r="A219" s="1"/>
      <c r="B219" s="1"/>
      <c r="E219" s="1"/>
    </row>
    <row r="220" spans="1:5" ht="15" customHeight="1">
      <c r="A220" s="1"/>
      <c r="B220" s="1"/>
      <c r="E220" s="1"/>
    </row>
    <row r="221" spans="1:5" ht="15" customHeight="1">
      <c r="A221" s="1"/>
      <c r="B221" s="1"/>
      <c r="E221" s="1"/>
    </row>
    <row r="222" spans="1:5" ht="15" customHeight="1">
      <c r="A222" s="1"/>
      <c r="B222" s="1"/>
      <c r="E222" s="1"/>
    </row>
    <row r="223" spans="1:5" ht="15" customHeight="1">
      <c r="A223" s="1"/>
      <c r="B223" s="1"/>
      <c r="E223" s="1"/>
    </row>
    <row r="224" spans="1:5" ht="15" customHeight="1">
      <c r="A224" s="1"/>
      <c r="B224" s="1"/>
      <c r="E224" s="1"/>
    </row>
    <row r="225" spans="1:5" ht="15" customHeight="1">
      <c r="A225" s="1"/>
      <c r="B225" s="1"/>
      <c r="E225" s="1"/>
    </row>
    <row r="226" spans="1:5" ht="15" customHeight="1">
      <c r="A226" s="1"/>
      <c r="B226" s="1"/>
      <c r="E226" s="1"/>
    </row>
    <row r="227" spans="1:5" ht="15" customHeight="1">
      <c r="A227" s="1"/>
      <c r="B227" s="1"/>
      <c r="E227" s="1"/>
    </row>
    <row r="228" spans="1:5" ht="15" customHeight="1">
      <c r="A228" s="1"/>
      <c r="B228" s="1"/>
      <c r="E228" s="1"/>
    </row>
    <row r="229" spans="1:5" ht="15" customHeight="1">
      <c r="A229" s="1"/>
      <c r="B229" s="1"/>
      <c r="E229" s="1"/>
    </row>
    <row r="230" spans="1:5" ht="15" customHeight="1">
      <c r="A230" s="1"/>
      <c r="B230" s="1"/>
      <c r="E230" s="1"/>
    </row>
    <row r="231" spans="1:5" ht="15" customHeight="1">
      <c r="A231" s="1"/>
      <c r="B231" s="1"/>
      <c r="E231" s="1"/>
    </row>
    <row r="232" spans="1:5" ht="15" customHeight="1">
      <c r="A232" s="1"/>
      <c r="B232" s="1"/>
      <c r="E232" s="1"/>
    </row>
    <row r="233" spans="1:5" ht="15" customHeight="1">
      <c r="A233" s="1"/>
      <c r="B233" s="1"/>
      <c r="E233" s="1"/>
    </row>
    <row r="234" spans="1:5" ht="15" customHeight="1">
      <c r="A234" s="1"/>
      <c r="B234" s="1"/>
      <c r="E234" s="1"/>
    </row>
    <row r="235" spans="1:5" ht="15" customHeight="1">
      <c r="A235" s="1"/>
      <c r="B235" s="1"/>
      <c r="E235" s="1"/>
    </row>
    <row r="236" spans="1:5" ht="15" customHeight="1">
      <c r="A236" s="1"/>
      <c r="B236" s="1"/>
      <c r="E236" s="1"/>
    </row>
    <row r="237" spans="1:5" ht="15" customHeight="1">
      <c r="A237" s="1"/>
      <c r="B237" s="1"/>
      <c r="E237" s="1"/>
    </row>
    <row r="238" spans="1:5" ht="15" customHeight="1">
      <c r="A238" s="1"/>
      <c r="B238" s="1"/>
      <c r="E238" s="1"/>
    </row>
    <row r="239" spans="1:5" ht="15" customHeight="1">
      <c r="A239" s="1"/>
      <c r="B239" s="1"/>
      <c r="E239" s="1"/>
    </row>
    <row r="240" spans="1:5" ht="15" customHeight="1">
      <c r="A240" s="1"/>
      <c r="B240" s="1"/>
      <c r="E240" s="1"/>
    </row>
    <row r="241" spans="1:5" ht="15" customHeight="1">
      <c r="A241" s="1"/>
      <c r="B241" s="1"/>
      <c r="E241" s="1"/>
    </row>
    <row r="242" spans="1:5" ht="15" customHeight="1">
      <c r="A242" s="1"/>
      <c r="B242" s="1"/>
      <c r="E242" s="1"/>
    </row>
    <row r="243" spans="1:5" ht="15" customHeight="1">
      <c r="A243" s="1"/>
      <c r="B243" s="1"/>
      <c r="E243" s="1"/>
    </row>
    <row r="244" spans="1:5" ht="15" customHeight="1">
      <c r="A244" s="1"/>
      <c r="B244" s="1"/>
      <c r="E244" s="1"/>
    </row>
    <row r="245" spans="1:5" ht="15" customHeight="1">
      <c r="A245" s="1"/>
      <c r="B245" s="1"/>
      <c r="E245" s="1"/>
    </row>
    <row r="246" spans="1:5" ht="15" customHeight="1">
      <c r="A246" s="1"/>
      <c r="B246" s="1"/>
      <c r="E246" s="1"/>
    </row>
    <row r="247" spans="1:5" ht="15" customHeight="1">
      <c r="A247" s="1"/>
      <c r="B247" s="1"/>
      <c r="E247" s="1"/>
    </row>
    <row r="248" spans="1:5" ht="15" customHeight="1">
      <c r="A248" s="1"/>
      <c r="B248" s="1"/>
      <c r="E248" s="1"/>
    </row>
    <row r="249" spans="1:5" ht="15" customHeight="1">
      <c r="A249" s="1"/>
      <c r="B249" s="1"/>
      <c r="E249" s="1"/>
    </row>
    <row r="250" spans="1:5" ht="15" customHeight="1">
      <c r="A250" s="1"/>
      <c r="B250" s="1"/>
      <c r="E250" s="1"/>
    </row>
    <row r="251" spans="1:5" ht="15" customHeight="1">
      <c r="A251" s="1"/>
      <c r="B251" s="1"/>
      <c r="E251" s="1"/>
    </row>
    <row r="252" spans="1:5" ht="15" customHeight="1">
      <c r="A252" s="1"/>
      <c r="B252" s="1"/>
      <c r="E252" s="1"/>
    </row>
    <row r="253" spans="1:5" ht="15" customHeight="1">
      <c r="A253" s="1"/>
      <c r="B253" s="1"/>
      <c r="E253" s="1"/>
    </row>
    <row r="254" spans="1:5" ht="15" customHeight="1">
      <c r="A254" s="1"/>
      <c r="B254" s="1"/>
      <c r="E254" s="1"/>
    </row>
    <row r="255" spans="1:5" ht="15" customHeight="1">
      <c r="A255" s="1"/>
      <c r="B255" s="1"/>
      <c r="E255" s="1"/>
    </row>
    <row r="256" spans="1:5" ht="15" customHeight="1">
      <c r="A256" s="1"/>
      <c r="B256" s="1"/>
      <c r="E256" s="1"/>
    </row>
    <row r="257" spans="1:5" ht="15" customHeight="1">
      <c r="A257" s="1"/>
      <c r="B257" s="1"/>
      <c r="E257" s="1"/>
    </row>
    <row r="258" spans="1:5" ht="15" customHeight="1">
      <c r="A258" s="1"/>
      <c r="B258" s="1"/>
      <c r="E258" s="1"/>
    </row>
    <row r="259" spans="1:5" ht="15" customHeight="1">
      <c r="A259" s="1"/>
      <c r="B259" s="1"/>
      <c r="E259" s="1"/>
    </row>
    <row r="260" spans="1:5" ht="15" customHeight="1">
      <c r="A260" s="1"/>
      <c r="B260" s="1"/>
      <c r="E260" s="1"/>
    </row>
    <row r="261" spans="1:5" ht="15" customHeight="1">
      <c r="A261" s="1"/>
      <c r="B261" s="1"/>
      <c r="E261" s="1"/>
    </row>
    <row r="262" spans="1:5" ht="15" customHeight="1">
      <c r="A262" s="1"/>
      <c r="B262" s="1"/>
      <c r="E262" s="1"/>
    </row>
    <row r="263" spans="1:5" ht="15" customHeight="1">
      <c r="A263" s="1"/>
      <c r="B263" s="1"/>
      <c r="E263" s="1"/>
    </row>
    <row r="264" spans="1:5" ht="15" customHeight="1">
      <c r="A264" s="1"/>
      <c r="B264" s="1"/>
      <c r="E264" s="1"/>
    </row>
    <row r="265" spans="1:5" ht="15" customHeight="1">
      <c r="A265" s="1"/>
      <c r="B265" s="1"/>
      <c r="E265" s="1"/>
    </row>
    <row r="266" spans="1:5" ht="15" customHeight="1">
      <c r="A266" s="1"/>
      <c r="B266" s="1"/>
      <c r="E266" s="1"/>
    </row>
    <row r="267" spans="1:5" ht="15" customHeight="1">
      <c r="A267" s="1"/>
      <c r="B267" s="1"/>
      <c r="E267" s="1"/>
    </row>
    <row r="268" spans="1:5" ht="15" customHeight="1">
      <c r="A268" s="1"/>
      <c r="B268" s="1"/>
      <c r="E268" s="1"/>
    </row>
    <row r="269" spans="1:5" ht="15" customHeight="1">
      <c r="A269" s="1"/>
      <c r="B269" s="1"/>
      <c r="E269" s="1"/>
    </row>
    <row r="270" spans="1:5" ht="15" customHeight="1">
      <c r="A270" s="1"/>
      <c r="B270" s="1"/>
      <c r="E270" s="1"/>
    </row>
    <row r="271" spans="1:5" ht="15" customHeight="1">
      <c r="A271" s="1"/>
      <c r="B271" s="1"/>
      <c r="E271" s="1"/>
    </row>
    <row r="272" spans="1:5" ht="15" customHeight="1">
      <c r="A272" s="1"/>
      <c r="B272" s="1"/>
      <c r="E272" s="1"/>
    </row>
    <row r="273" spans="1:5" ht="15" customHeight="1">
      <c r="A273" s="1"/>
      <c r="B273" s="1"/>
      <c r="E273" s="1"/>
    </row>
    <row r="274" spans="1:5" ht="15" customHeight="1">
      <c r="A274" s="1"/>
      <c r="B274" s="1"/>
      <c r="E274" s="1"/>
    </row>
    <row r="275" spans="1:5" ht="15" customHeight="1">
      <c r="A275" s="1"/>
      <c r="B275" s="1"/>
      <c r="E275" s="1"/>
    </row>
    <row r="276" spans="1:5" ht="15" customHeight="1">
      <c r="A276" s="1"/>
      <c r="B276" s="1"/>
      <c r="E276" s="1"/>
    </row>
    <row r="277" spans="1:5" ht="15" customHeight="1">
      <c r="A277" s="1"/>
      <c r="B277" s="1"/>
      <c r="E277" s="1"/>
    </row>
    <row r="278" spans="1:5" ht="15" customHeight="1">
      <c r="A278" s="1"/>
      <c r="B278" s="1"/>
      <c r="E278" s="1"/>
    </row>
    <row r="279" spans="1:5" ht="15" customHeight="1">
      <c r="A279" s="1"/>
      <c r="B279" s="1"/>
      <c r="E279" s="1"/>
    </row>
    <row r="280" spans="1:5" ht="15" customHeight="1">
      <c r="A280" s="1"/>
      <c r="B280" s="1"/>
      <c r="E280" s="1"/>
    </row>
    <row r="281" spans="1:5" ht="15" customHeight="1">
      <c r="A281" s="1"/>
      <c r="B281" s="1"/>
      <c r="E281" s="1"/>
    </row>
    <row r="282" spans="1:5" ht="15" customHeight="1">
      <c r="A282" s="1"/>
      <c r="B282" s="1"/>
      <c r="E282" s="1"/>
    </row>
    <row r="283" spans="1:5" ht="15" customHeight="1">
      <c r="A283" s="1"/>
      <c r="B283" s="1"/>
      <c r="E283" s="1"/>
    </row>
    <row r="284" spans="1:5" ht="15" customHeight="1">
      <c r="A284" s="1"/>
      <c r="B284" s="1"/>
      <c r="E284" s="1"/>
    </row>
    <row r="285" spans="1:5" ht="15" customHeight="1">
      <c r="A285" s="1"/>
      <c r="B285" s="1"/>
      <c r="E285" s="1"/>
    </row>
    <row r="286" spans="1:5" ht="15" customHeight="1">
      <c r="A286" s="1"/>
      <c r="B286" s="1"/>
      <c r="E286" s="1"/>
    </row>
    <row r="287" spans="1:5" ht="15" customHeight="1">
      <c r="A287" s="1"/>
      <c r="B287" s="1"/>
      <c r="E287" s="1"/>
    </row>
    <row r="288" spans="1:5" ht="15" customHeight="1">
      <c r="A288" s="1"/>
      <c r="B288" s="1"/>
      <c r="E288" s="1"/>
    </row>
    <row r="289" spans="1:5" ht="15" customHeight="1">
      <c r="A289" s="1"/>
      <c r="B289" s="1"/>
      <c r="E289" s="1"/>
    </row>
    <row r="290" spans="1:5" ht="15" customHeight="1">
      <c r="A290" s="1"/>
      <c r="B290" s="1"/>
      <c r="E290" s="1"/>
    </row>
    <row r="291" spans="1:5" ht="15" customHeight="1">
      <c r="A291" s="1"/>
      <c r="B291" s="1"/>
      <c r="E291" s="1"/>
    </row>
    <row r="292" spans="1:5" ht="15" customHeight="1">
      <c r="A292" s="1"/>
      <c r="B292" s="1"/>
      <c r="E292" s="1"/>
    </row>
    <row r="293" spans="1:5" ht="15" customHeight="1">
      <c r="A293" s="1"/>
      <c r="B293" s="1"/>
      <c r="E293" s="1"/>
    </row>
    <row r="294" spans="1:5" ht="15" customHeight="1">
      <c r="A294" s="1"/>
      <c r="B294" s="1"/>
      <c r="E294" s="1"/>
    </row>
    <row r="295" spans="1:5" ht="15" customHeight="1">
      <c r="A295" s="1"/>
      <c r="B295" s="1"/>
      <c r="E295" s="1"/>
    </row>
    <row r="296" spans="1:5" ht="15" customHeight="1">
      <c r="A296" s="1"/>
      <c r="B296" s="1"/>
      <c r="E296" s="1"/>
    </row>
    <row r="297" spans="1:5" ht="15" customHeight="1">
      <c r="A297" s="1"/>
      <c r="B297" s="1"/>
      <c r="E297" s="1"/>
    </row>
    <row r="298" spans="1:5" ht="15" customHeight="1">
      <c r="A298" s="1"/>
      <c r="B298" s="1"/>
      <c r="E298" s="1"/>
    </row>
    <row r="299" spans="1:5" ht="15" customHeight="1">
      <c r="A299" s="1"/>
      <c r="B299" s="1"/>
      <c r="E299" s="1"/>
    </row>
    <row r="300" spans="1:5" ht="15" customHeight="1">
      <c r="A300" s="1"/>
      <c r="B300" s="1"/>
      <c r="E300" s="1"/>
    </row>
    <row r="301" spans="1:5" ht="15" customHeight="1">
      <c r="A301" s="1"/>
      <c r="B301" s="1"/>
      <c r="E301" s="1"/>
    </row>
    <row r="302" spans="1:5" ht="15" customHeight="1">
      <c r="A302" s="1"/>
      <c r="B302" s="1"/>
      <c r="E302" s="1"/>
    </row>
    <row r="303" spans="1:5" ht="15" customHeight="1">
      <c r="A303" s="1"/>
      <c r="B303" s="1"/>
      <c r="E303" s="1"/>
    </row>
    <row r="304" spans="1:5" ht="15" customHeight="1">
      <c r="A304" s="1"/>
      <c r="B304" s="1"/>
      <c r="E304" s="1"/>
    </row>
    <row r="305" spans="1:5" ht="15" customHeight="1">
      <c r="A305" s="1"/>
      <c r="B305" s="1"/>
      <c r="E305" s="1"/>
    </row>
    <row r="306" spans="1:5" ht="15" customHeight="1">
      <c r="A306" s="1"/>
      <c r="B306" s="1"/>
      <c r="E306" s="1"/>
    </row>
    <row r="307" spans="1:5" ht="15" customHeight="1">
      <c r="A307" s="1"/>
      <c r="B307" s="1"/>
      <c r="E307" s="1"/>
    </row>
    <row r="308" spans="1:5" ht="15" customHeight="1">
      <c r="A308" s="1"/>
      <c r="B308" s="1"/>
      <c r="E308" s="1"/>
    </row>
    <row r="309" spans="1:5" ht="15" customHeight="1">
      <c r="A309" s="1"/>
      <c r="B309" s="1"/>
      <c r="E309" s="1"/>
    </row>
    <row r="310" spans="1:5" ht="15" customHeight="1">
      <c r="A310" s="1"/>
      <c r="B310" s="1"/>
      <c r="E310" s="1"/>
    </row>
    <row r="311" spans="1:5" ht="15" customHeight="1">
      <c r="A311" s="1"/>
      <c r="B311" s="1"/>
      <c r="E311" s="1"/>
    </row>
    <row r="312" spans="1:5" ht="15" customHeight="1">
      <c r="A312" s="1"/>
      <c r="B312" s="1"/>
      <c r="E312" s="1"/>
    </row>
    <row r="313" spans="1:5" ht="15" customHeight="1">
      <c r="A313" s="1"/>
      <c r="B313" s="1"/>
      <c r="E313" s="1"/>
    </row>
    <row r="314" spans="1:5" ht="15" customHeight="1">
      <c r="A314" s="1"/>
      <c r="B314" s="1"/>
      <c r="E314" s="1"/>
    </row>
    <row r="315" spans="1:5" ht="15" customHeight="1">
      <c r="A315" s="1"/>
      <c r="B315" s="1"/>
      <c r="E315" s="1"/>
    </row>
    <row r="316" spans="1:5" ht="15" customHeight="1">
      <c r="A316" s="1"/>
      <c r="B316" s="1"/>
      <c r="E316" s="1"/>
    </row>
    <row r="317" spans="1:5" ht="15" customHeight="1">
      <c r="A317" s="1"/>
      <c r="B317" s="1"/>
      <c r="E317" s="1"/>
    </row>
    <row r="318" spans="1:5" ht="15" customHeight="1">
      <c r="A318" s="1"/>
      <c r="B318" s="1"/>
      <c r="E318" s="1"/>
    </row>
    <row r="319" spans="1:5" ht="15" customHeight="1">
      <c r="A319" s="1"/>
      <c r="B319" s="1"/>
      <c r="E319" s="1"/>
    </row>
    <row r="320" spans="1:5" ht="15" customHeight="1">
      <c r="A320" s="1"/>
      <c r="B320" s="1"/>
      <c r="E320" s="1"/>
    </row>
    <row r="321" spans="1:5" ht="15" customHeight="1">
      <c r="A321" s="1"/>
      <c r="B321" s="1"/>
      <c r="E321" s="1"/>
    </row>
    <row r="322" spans="1:5" ht="15" customHeight="1">
      <c r="A322" s="1"/>
      <c r="B322" s="1"/>
      <c r="E322" s="1"/>
    </row>
    <row r="323" spans="1:5" ht="15" customHeight="1">
      <c r="A323" s="1"/>
      <c r="B323" s="1"/>
      <c r="E323" s="1"/>
    </row>
    <row r="324" spans="1:5" ht="15" customHeight="1">
      <c r="A324" s="1"/>
      <c r="B324" s="1"/>
      <c r="E324" s="1"/>
    </row>
    <row r="325" spans="1:5" ht="15" customHeight="1">
      <c r="A325" s="1"/>
      <c r="B325" s="1"/>
      <c r="E325" s="1"/>
    </row>
    <row r="326" spans="1:5" ht="15" customHeight="1">
      <c r="A326" s="1"/>
      <c r="B326" s="1"/>
      <c r="E326" s="1"/>
    </row>
    <row r="327" spans="1:5" ht="15" customHeight="1">
      <c r="A327" s="1"/>
      <c r="B327" s="1"/>
      <c r="E327" s="1"/>
    </row>
    <row r="328" spans="1:5" ht="15" customHeight="1">
      <c r="A328" s="1"/>
      <c r="B328" s="1"/>
      <c r="E328" s="1"/>
    </row>
    <row r="329" spans="1:5" ht="15" customHeight="1">
      <c r="A329" s="1"/>
      <c r="B329" s="1"/>
      <c r="E329" s="1"/>
    </row>
    <row r="330" spans="1:5" ht="15" customHeight="1">
      <c r="A330" s="1"/>
      <c r="B330" s="1"/>
      <c r="E330" s="1"/>
    </row>
    <row r="331" spans="1:5" ht="15" customHeight="1">
      <c r="A331" s="1"/>
      <c r="B331" s="1"/>
      <c r="E331" s="1"/>
    </row>
    <row r="332" spans="1:5" ht="15" customHeight="1">
      <c r="A332" s="1"/>
      <c r="B332" s="1"/>
      <c r="E332" s="1"/>
    </row>
    <row r="333" spans="1:5" ht="15" customHeight="1">
      <c r="A333" s="1"/>
      <c r="B333" s="1"/>
      <c r="E333" s="1"/>
    </row>
    <row r="334" spans="1:5" ht="15" customHeight="1">
      <c r="A334" s="1"/>
      <c r="B334" s="1"/>
      <c r="E334" s="1"/>
    </row>
    <row r="335" spans="1:5" ht="15" customHeight="1">
      <c r="A335" s="1"/>
      <c r="B335" s="1"/>
      <c r="E335" s="1"/>
    </row>
    <row r="336" spans="1:5" ht="15" customHeight="1">
      <c r="A336" s="1"/>
      <c r="B336" s="1"/>
      <c r="E336" s="1"/>
    </row>
    <row r="337" spans="1:5" ht="15" customHeight="1">
      <c r="A337" s="1"/>
      <c r="B337" s="1"/>
      <c r="E337" s="1"/>
    </row>
    <row r="338" spans="1:5" ht="15" customHeight="1">
      <c r="A338" s="1"/>
      <c r="B338" s="1"/>
      <c r="E338" s="1"/>
    </row>
    <row r="339" spans="1:5" ht="15" customHeight="1">
      <c r="A339" s="1"/>
      <c r="B339" s="1"/>
      <c r="E339" s="1"/>
    </row>
    <row r="340" spans="1:5" ht="15" customHeight="1">
      <c r="A340" s="1"/>
      <c r="B340" s="1"/>
      <c r="E340" s="1"/>
    </row>
    <row r="341" spans="1:5" ht="15" customHeight="1">
      <c r="A341" s="1"/>
      <c r="B341" s="1"/>
      <c r="E341" s="1"/>
    </row>
    <row r="342" spans="1:5" ht="15" customHeight="1">
      <c r="A342" s="1"/>
      <c r="B342" s="1"/>
      <c r="E342" s="1"/>
    </row>
    <row r="343" spans="1:5" ht="15" customHeight="1">
      <c r="A343" s="1"/>
      <c r="B343" s="1"/>
      <c r="E343" s="1"/>
    </row>
    <row r="344" spans="1:5" ht="15" customHeight="1">
      <c r="A344" s="1"/>
      <c r="B344" s="1"/>
      <c r="E344" s="1"/>
    </row>
    <row r="345" spans="1:5" ht="15" customHeight="1">
      <c r="A345" s="1"/>
      <c r="B345" s="1"/>
      <c r="E345" s="1"/>
    </row>
    <row r="346" spans="1:5" ht="15" customHeight="1">
      <c r="A346" s="1"/>
      <c r="B346" s="1"/>
      <c r="E346" s="1"/>
    </row>
    <row r="347" spans="1:5" ht="15" customHeight="1">
      <c r="A347" s="1"/>
      <c r="B347" s="1"/>
      <c r="E347" s="1"/>
    </row>
    <row r="348" spans="1:5" ht="15" customHeight="1">
      <c r="A348" s="1"/>
      <c r="B348" s="1"/>
      <c r="E348" s="1"/>
    </row>
    <row r="349" spans="1:5" ht="15" customHeight="1">
      <c r="A349" s="1"/>
      <c r="B349" s="1"/>
      <c r="E349" s="1"/>
    </row>
    <row r="350" spans="1:5" ht="15" customHeight="1">
      <c r="A350" s="1"/>
      <c r="B350" s="1"/>
      <c r="E350" s="1"/>
    </row>
    <row r="351" spans="1:5" ht="15" customHeight="1">
      <c r="A351" s="1"/>
      <c r="B351" s="1"/>
      <c r="E351" s="1"/>
    </row>
    <row r="352" spans="1:5" ht="15" customHeight="1">
      <c r="A352" s="1"/>
      <c r="B352" s="1"/>
      <c r="E352" s="1"/>
    </row>
    <row r="353" spans="1:5" ht="15" customHeight="1">
      <c r="A353" s="1"/>
      <c r="B353" s="1"/>
      <c r="E353" s="1"/>
    </row>
    <row r="354" spans="1:5" ht="15" customHeight="1">
      <c r="A354" s="1"/>
      <c r="B354" s="1"/>
      <c r="E354" s="1"/>
    </row>
    <row r="355" spans="1:5" ht="15" customHeight="1">
      <c r="A355" s="1"/>
      <c r="B355" s="1"/>
      <c r="E355" s="1"/>
    </row>
    <row r="356" spans="1:5" ht="15" customHeight="1">
      <c r="A356" s="1"/>
      <c r="B356" s="1"/>
      <c r="E356" s="1"/>
    </row>
    <row r="357" spans="1:5" ht="15" customHeight="1">
      <c r="A357" s="1"/>
      <c r="B357" s="1"/>
      <c r="E357" s="1"/>
    </row>
    <row r="358" spans="1:5" ht="15" customHeight="1">
      <c r="A358" s="1"/>
      <c r="B358" s="1"/>
      <c r="E358" s="1"/>
    </row>
    <row r="359" spans="1:5" ht="15" customHeight="1">
      <c r="A359" s="1"/>
      <c r="B359" s="1"/>
      <c r="E359" s="1"/>
    </row>
    <row r="360" spans="1:5" ht="15" customHeight="1">
      <c r="A360" s="1"/>
      <c r="B360" s="1"/>
      <c r="E360" s="1"/>
    </row>
    <row r="361" spans="1:5" ht="15" customHeight="1">
      <c r="A361" s="1"/>
      <c r="B361" s="1"/>
      <c r="E361" s="1"/>
    </row>
    <row r="362" spans="1:5" ht="15" customHeight="1">
      <c r="A362" s="1"/>
      <c r="B362" s="1"/>
      <c r="E362" s="1"/>
    </row>
    <row r="363" spans="1:5" ht="15" customHeight="1">
      <c r="A363" s="1"/>
      <c r="B363" s="1"/>
      <c r="E363" s="1"/>
    </row>
    <row r="364" spans="1:5" ht="15" customHeight="1">
      <c r="A364" s="1"/>
      <c r="B364" s="1"/>
      <c r="E364" s="1"/>
    </row>
    <row r="365" spans="1:5" ht="15" customHeight="1">
      <c r="A365" s="1"/>
      <c r="B365" s="1"/>
      <c r="E365" s="1"/>
    </row>
    <row r="366" spans="1:5" ht="15" customHeight="1">
      <c r="A366" s="1"/>
      <c r="B366" s="1"/>
      <c r="E366" s="1"/>
    </row>
    <row r="367" spans="1:5" ht="15" customHeight="1">
      <c r="A367" s="1"/>
      <c r="B367" s="1"/>
      <c r="E367" s="1"/>
    </row>
    <row r="368" spans="1:5" ht="15" customHeight="1">
      <c r="A368" s="1"/>
      <c r="B368" s="1"/>
      <c r="E368" s="1"/>
    </row>
    <row r="369" spans="1:5" ht="15" customHeight="1">
      <c r="A369" s="1"/>
      <c r="B369" s="1"/>
      <c r="E369" s="1"/>
    </row>
    <row r="370" spans="1:5" ht="15" customHeight="1">
      <c r="A370" s="1"/>
      <c r="B370" s="1"/>
      <c r="E370" s="1"/>
    </row>
    <row r="371" spans="1:5" ht="15" customHeight="1">
      <c r="A371" s="1"/>
      <c r="B371" s="1"/>
      <c r="E371" s="1"/>
    </row>
    <row r="372" spans="1:5" ht="15" customHeight="1">
      <c r="A372" s="1"/>
      <c r="B372" s="1"/>
      <c r="E372" s="1"/>
    </row>
    <row r="373" spans="1:5" ht="15" customHeight="1">
      <c r="A373" s="1"/>
      <c r="B373" s="1"/>
      <c r="E373" s="1"/>
    </row>
    <row r="374" spans="1:5" ht="15" customHeight="1">
      <c r="A374" s="1"/>
      <c r="B374" s="1"/>
      <c r="E374" s="1"/>
    </row>
    <row r="375" spans="1:5" ht="15" customHeight="1">
      <c r="A375" s="1"/>
      <c r="B375" s="1"/>
      <c r="E375" s="1"/>
    </row>
    <row r="376" spans="1:5" ht="15" customHeight="1">
      <c r="A376" s="1"/>
      <c r="B376" s="1"/>
      <c r="E376" s="1"/>
    </row>
    <row r="377" spans="1:5" ht="15" customHeight="1">
      <c r="A377" s="1"/>
      <c r="B377" s="1"/>
      <c r="E377" s="1"/>
    </row>
    <row r="378" spans="1:5" ht="15" customHeight="1">
      <c r="A378" s="1"/>
      <c r="B378" s="1"/>
      <c r="E378" s="1"/>
    </row>
    <row r="379" spans="1:5" ht="15" customHeight="1">
      <c r="A379" s="1"/>
      <c r="B379" s="1"/>
      <c r="E379" s="1"/>
    </row>
    <row r="380" spans="1:5" ht="15" customHeight="1">
      <c r="A380" s="1"/>
      <c r="B380" s="1"/>
      <c r="E380" s="1"/>
    </row>
    <row r="381" spans="1:5" ht="15" customHeight="1">
      <c r="A381" s="1"/>
      <c r="B381" s="1"/>
      <c r="E381" s="1"/>
    </row>
    <row r="382" spans="1:5" ht="15" customHeight="1">
      <c r="A382" s="1"/>
      <c r="B382" s="1"/>
      <c r="E382" s="1"/>
    </row>
    <row r="383" spans="1:5" ht="15" customHeight="1">
      <c r="A383" s="1"/>
      <c r="B383" s="1"/>
      <c r="E383" s="1"/>
    </row>
    <row r="384" spans="1:5" ht="15" customHeight="1">
      <c r="A384" s="1"/>
      <c r="B384" s="1"/>
      <c r="E384" s="1"/>
    </row>
    <row r="385" spans="1:5" ht="15" customHeight="1">
      <c r="A385" s="1"/>
      <c r="B385" s="1"/>
      <c r="E385" s="1"/>
    </row>
    <row r="386" spans="1:5" ht="15" customHeight="1">
      <c r="A386" s="1"/>
      <c r="B386" s="1"/>
      <c r="E386" s="1"/>
    </row>
    <row r="387" spans="1:5" ht="15" customHeight="1">
      <c r="A387" s="1"/>
      <c r="B387" s="1"/>
      <c r="E387" s="1"/>
    </row>
    <row r="388" spans="1:5" ht="15" customHeight="1">
      <c r="A388" s="1"/>
      <c r="B388" s="1"/>
      <c r="E388" s="1"/>
    </row>
    <row r="389" spans="1:5" ht="15" customHeight="1">
      <c r="A389" s="1"/>
      <c r="B389" s="1"/>
      <c r="E389" s="1"/>
    </row>
    <row r="390" spans="1:5" ht="15" customHeight="1">
      <c r="A390" s="1"/>
      <c r="B390" s="1"/>
      <c r="E390" s="1"/>
    </row>
    <row r="391" spans="1:5" ht="15" customHeight="1">
      <c r="A391" s="1"/>
      <c r="B391" s="1"/>
      <c r="E391" s="1"/>
    </row>
    <row r="392" spans="1:5" ht="15" customHeight="1">
      <c r="A392" s="1"/>
      <c r="B392" s="1"/>
      <c r="E392" s="1"/>
    </row>
    <row r="393" spans="1:5" ht="15" customHeight="1">
      <c r="A393" s="1"/>
      <c r="B393" s="1"/>
      <c r="E393" s="1"/>
    </row>
    <row r="394" spans="1:5" ht="15" customHeight="1">
      <c r="A394" s="1"/>
      <c r="B394" s="1"/>
      <c r="E394" s="1"/>
    </row>
    <row r="395" spans="1:5" ht="15" customHeight="1">
      <c r="A395" s="1"/>
      <c r="B395" s="1"/>
      <c r="E395" s="1"/>
    </row>
    <row r="396" spans="1:5" ht="15" customHeight="1">
      <c r="A396" s="1"/>
      <c r="B396" s="1"/>
      <c r="E396" s="1"/>
    </row>
    <row r="397" spans="1:5" ht="15" customHeight="1">
      <c r="A397" s="1"/>
      <c r="B397" s="1"/>
      <c r="E397" s="1"/>
    </row>
    <row r="398" spans="1:5" ht="15" customHeight="1">
      <c r="A398" s="1"/>
      <c r="B398" s="1"/>
      <c r="E398" s="1"/>
    </row>
    <row r="399" spans="1:5" ht="15" customHeight="1">
      <c r="A399" s="1"/>
      <c r="B399" s="1"/>
      <c r="E399" s="1"/>
    </row>
    <row r="400" spans="1:5" ht="15" customHeight="1">
      <c r="A400" s="1"/>
      <c r="B400" s="1"/>
      <c r="E400" s="1"/>
    </row>
    <row r="401" spans="1:5" ht="15" customHeight="1">
      <c r="A401" s="1"/>
      <c r="B401" s="1"/>
      <c r="E401" s="1"/>
    </row>
    <row r="402" spans="1:5" ht="15" customHeight="1">
      <c r="A402" s="1"/>
      <c r="B402" s="1"/>
      <c r="E402" s="1"/>
    </row>
    <row r="403" spans="1:5" ht="15" customHeight="1">
      <c r="A403" s="1"/>
      <c r="B403" s="1"/>
      <c r="E403" s="1"/>
    </row>
    <row r="404" spans="1:5" ht="15" customHeight="1">
      <c r="A404" s="1"/>
      <c r="B404" s="1"/>
      <c r="E404" s="1"/>
    </row>
    <row r="405" spans="1:5" ht="15" customHeight="1">
      <c r="A405" s="1"/>
      <c r="B405" s="1"/>
      <c r="E405" s="1"/>
    </row>
    <row r="406" spans="1:5" ht="15" customHeight="1">
      <c r="A406" s="1"/>
      <c r="B406" s="1"/>
      <c r="E406" s="1"/>
    </row>
    <row r="407" spans="1:5" ht="15" customHeight="1">
      <c r="A407" s="1"/>
      <c r="B407" s="1"/>
      <c r="E407" s="1"/>
    </row>
    <row r="408" spans="1:5" ht="15" customHeight="1">
      <c r="A408" s="1"/>
      <c r="B408" s="1"/>
      <c r="E408" s="1"/>
    </row>
    <row r="409" spans="1:5" ht="15" customHeight="1">
      <c r="A409" s="1"/>
      <c r="B409" s="1"/>
      <c r="E409" s="1"/>
    </row>
    <row r="410" spans="1:5" ht="15" customHeight="1">
      <c r="A410" s="1"/>
      <c r="B410" s="1"/>
      <c r="E410" s="1"/>
    </row>
    <row r="411" spans="1:5" ht="15" customHeight="1">
      <c r="A411" s="1"/>
      <c r="B411" s="1"/>
      <c r="E411" s="1"/>
    </row>
    <row r="412" spans="1:5" ht="15" customHeight="1">
      <c r="A412" s="1"/>
      <c r="B412" s="1"/>
      <c r="E412" s="1"/>
    </row>
    <row r="413" spans="1:5" ht="15" customHeight="1">
      <c r="A413" s="1"/>
      <c r="B413" s="1"/>
      <c r="E413" s="1"/>
    </row>
    <row r="414" spans="1:5" ht="15" customHeight="1">
      <c r="A414" s="1"/>
      <c r="B414" s="1"/>
      <c r="E414" s="1"/>
    </row>
    <row r="415" spans="1:5" ht="15" customHeight="1">
      <c r="A415" s="1"/>
      <c r="B415" s="1"/>
      <c r="E415" s="1"/>
    </row>
    <row r="416" spans="1:5" ht="15" customHeight="1">
      <c r="A416" s="1"/>
      <c r="B416" s="1"/>
      <c r="E416" s="1"/>
    </row>
    <row r="417" spans="1:5" ht="15" customHeight="1">
      <c r="A417" s="1"/>
      <c r="B417" s="1"/>
      <c r="E417" s="1"/>
    </row>
    <row r="418" spans="1:5" ht="15" customHeight="1">
      <c r="A418" s="1"/>
      <c r="B418" s="1"/>
      <c r="E418" s="1"/>
    </row>
    <row r="419" spans="1:5" ht="15" customHeight="1">
      <c r="A419" s="1"/>
      <c r="B419" s="1"/>
      <c r="E419" s="1"/>
    </row>
    <row r="420" spans="1:5" ht="15" customHeight="1">
      <c r="A420" s="1"/>
      <c r="B420" s="1"/>
      <c r="E420" s="1"/>
    </row>
    <row r="421" spans="1:5" ht="15" customHeight="1">
      <c r="A421" s="1"/>
      <c r="B421" s="1"/>
      <c r="E421" s="1"/>
    </row>
    <row r="422" spans="1:5" ht="15" customHeight="1">
      <c r="A422" s="1"/>
      <c r="B422" s="1"/>
      <c r="E422" s="1"/>
    </row>
    <row r="423" spans="1:5" ht="15" customHeight="1">
      <c r="A423" s="1"/>
      <c r="B423" s="1"/>
      <c r="E423" s="1"/>
    </row>
    <row r="424" spans="1:5" ht="15" customHeight="1">
      <c r="A424" s="1"/>
      <c r="B424" s="1"/>
      <c r="E424" s="1"/>
    </row>
    <row r="425" spans="1:5" ht="15" customHeight="1">
      <c r="A425" s="1"/>
      <c r="B425" s="1"/>
      <c r="E425" s="1"/>
    </row>
    <row r="426" spans="1:5" ht="15" customHeight="1">
      <c r="A426" s="1"/>
      <c r="B426" s="1"/>
      <c r="E426" s="1"/>
    </row>
    <row r="427" spans="1:5" ht="15" customHeight="1">
      <c r="A427" s="1"/>
      <c r="B427" s="1"/>
      <c r="E427" s="1"/>
    </row>
    <row r="428" spans="1:5" ht="15" customHeight="1">
      <c r="A428" s="1"/>
      <c r="B428" s="1"/>
      <c r="E428" s="1"/>
    </row>
    <row r="429" spans="1:5" ht="15" customHeight="1">
      <c r="A429" s="1"/>
      <c r="B429" s="1"/>
      <c r="E429" s="1"/>
    </row>
    <row r="430" spans="1:5" ht="15" customHeight="1">
      <c r="A430" s="1"/>
      <c r="B430" s="1"/>
      <c r="E430" s="1"/>
    </row>
    <row r="431" spans="1:5" ht="15" customHeight="1">
      <c r="A431" s="1"/>
      <c r="B431" s="1"/>
      <c r="E431" s="1"/>
    </row>
    <row r="432" spans="1:5" ht="15" customHeight="1">
      <c r="A432" s="1"/>
      <c r="B432" s="1"/>
      <c r="E432" s="1"/>
    </row>
    <row r="433" spans="1:5" ht="15" customHeight="1">
      <c r="A433" s="1"/>
      <c r="B433" s="1"/>
      <c r="E433" s="1"/>
    </row>
    <row r="434" spans="1:5" ht="15" customHeight="1">
      <c r="A434" s="1"/>
      <c r="B434" s="1"/>
      <c r="E434" s="1"/>
    </row>
    <row r="435" spans="1:5" ht="15" customHeight="1">
      <c r="A435" s="1"/>
      <c r="B435" s="1"/>
      <c r="E435" s="1"/>
    </row>
    <row r="436" spans="1:5" ht="15" customHeight="1">
      <c r="A436" s="1"/>
      <c r="B436" s="1"/>
      <c r="E436" s="1"/>
    </row>
    <row r="437" spans="1:5" ht="15" customHeight="1">
      <c r="A437" s="1"/>
      <c r="B437" s="1"/>
      <c r="E437" s="1"/>
    </row>
    <row r="438" spans="1:5" ht="15" customHeight="1">
      <c r="A438" s="1"/>
      <c r="B438" s="1"/>
      <c r="E438" s="1"/>
    </row>
    <row r="439" spans="1:5" ht="15" customHeight="1">
      <c r="A439" s="1"/>
      <c r="B439" s="1"/>
      <c r="E439" s="1"/>
    </row>
    <row r="440" spans="1:5" ht="15" customHeight="1">
      <c r="A440" s="1"/>
      <c r="B440" s="1"/>
      <c r="E440" s="1"/>
    </row>
    <row r="441" spans="1:5" ht="15" customHeight="1">
      <c r="A441" s="1"/>
      <c r="B441" s="1"/>
      <c r="E441" s="1"/>
    </row>
    <row r="442" spans="1:5" ht="15" customHeight="1">
      <c r="A442" s="1"/>
      <c r="B442" s="1"/>
      <c r="E442" s="1"/>
    </row>
    <row r="443" spans="1:5" ht="15" customHeight="1">
      <c r="A443" s="1"/>
      <c r="B443" s="1"/>
      <c r="E443" s="1"/>
    </row>
    <row r="444" spans="1:5" ht="15" customHeight="1">
      <c r="A444" s="1"/>
      <c r="B444" s="1"/>
      <c r="E444" s="1"/>
    </row>
    <row r="445" spans="1:5" ht="15" customHeight="1">
      <c r="A445" s="1"/>
      <c r="B445" s="1"/>
      <c r="E445" s="1"/>
    </row>
    <row r="446" spans="1:5" ht="15" customHeight="1">
      <c r="A446" s="1"/>
      <c r="B446" s="1"/>
      <c r="E446" s="1"/>
    </row>
    <row r="447" spans="1:5" ht="15" customHeight="1">
      <c r="A447" s="1"/>
      <c r="B447" s="1"/>
      <c r="E447" s="1"/>
    </row>
    <row r="448" spans="1:5" ht="15" customHeight="1">
      <c r="A448" s="1"/>
      <c r="B448" s="1"/>
      <c r="E448" s="1"/>
    </row>
    <row r="449" spans="1:5" ht="15" customHeight="1">
      <c r="A449" s="1"/>
      <c r="B449" s="1"/>
      <c r="E449" s="1"/>
    </row>
    <row r="450" spans="1:5" ht="15" customHeight="1">
      <c r="A450" s="1"/>
      <c r="B450" s="1"/>
      <c r="E450" s="1"/>
    </row>
    <row r="451" spans="1:5" ht="15" customHeight="1">
      <c r="A451" s="1"/>
      <c r="B451" s="1"/>
      <c r="E451" s="1"/>
    </row>
    <row r="452" spans="1:5" ht="15" customHeight="1">
      <c r="A452" s="1"/>
      <c r="B452" s="1"/>
      <c r="E452" s="1"/>
    </row>
    <row r="453" spans="1:5" ht="15" customHeight="1">
      <c r="A453" s="1"/>
      <c r="B453" s="1"/>
      <c r="E453" s="1"/>
    </row>
    <row r="454" spans="1:5" ht="15" customHeight="1">
      <c r="A454" s="1"/>
      <c r="B454" s="1"/>
      <c r="E454" s="1"/>
    </row>
    <row r="455" spans="1:5" ht="15" customHeight="1">
      <c r="A455" s="1"/>
      <c r="B455" s="1"/>
      <c r="E455" s="1"/>
    </row>
    <row r="456" spans="1:5" ht="15" customHeight="1">
      <c r="A456" s="1"/>
      <c r="B456" s="1"/>
      <c r="E456" s="1"/>
    </row>
    <row r="457" spans="1:5" ht="15" customHeight="1">
      <c r="A457" s="1"/>
      <c r="B457" s="1"/>
      <c r="E457" s="1"/>
    </row>
    <row r="458" spans="1:5" ht="15" customHeight="1">
      <c r="A458" s="1"/>
      <c r="B458" s="1"/>
      <c r="E458" s="1"/>
    </row>
    <row r="459" spans="1:5" ht="15" customHeight="1">
      <c r="A459" s="1"/>
      <c r="B459" s="1"/>
      <c r="E459" s="1"/>
    </row>
    <row r="460" spans="1:5" ht="15" customHeight="1">
      <c r="A460" s="1"/>
      <c r="B460" s="1"/>
      <c r="E460" s="1"/>
    </row>
    <row r="461" spans="1:5" ht="15" customHeight="1">
      <c r="A461" s="1"/>
      <c r="B461" s="1"/>
      <c r="E461" s="1"/>
    </row>
    <row r="462" spans="1:5" ht="15" customHeight="1">
      <c r="A462" s="1"/>
      <c r="B462" s="1"/>
      <c r="E462" s="1"/>
    </row>
    <row r="463" spans="1:5" ht="15" customHeight="1">
      <c r="A463" s="1"/>
      <c r="B463" s="1"/>
      <c r="E463" s="1"/>
    </row>
    <row r="464" spans="1:5" ht="15" customHeight="1">
      <c r="A464" s="1"/>
      <c r="B464" s="1"/>
      <c r="E464" s="1"/>
    </row>
    <row r="465" spans="1:5" ht="15" customHeight="1">
      <c r="A465" s="1"/>
      <c r="B465" s="1"/>
      <c r="E465" s="1"/>
    </row>
    <row r="466" spans="1:5" ht="15" customHeight="1">
      <c r="A466" s="1"/>
      <c r="B466" s="1"/>
      <c r="E466" s="1"/>
    </row>
    <row r="467" spans="1:5" ht="15" customHeight="1">
      <c r="A467" s="1"/>
      <c r="B467" s="1"/>
      <c r="E467" s="1"/>
    </row>
    <row r="468" spans="1:5" ht="15" customHeight="1">
      <c r="A468" s="1"/>
      <c r="B468" s="1"/>
      <c r="E468" s="1"/>
    </row>
    <row r="469" spans="1:5" ht="15" customHeight="1">
      <c r="A469" s="1"/>
      <c r="B469" s="1"/>
      <c r="E469" s="1"/>
    </row>
    <row r="470" spans="1:5" ht="15" customHeight="1">
      <c r="A470" s="1"/>
      <c r="B470" s="1"/>
      <c r="E470" s="1"/>
    </row>
    <row r="471" spans="1:5" ht="15" customHeight="1">
      <c r="A471" s="1"/>
      <c r="B471" s="1"/>
      <c r="E471" s="1"/>
    </row>
    <row r="472" spans="1:5" ht="15" customHeight="1">
      <c r="A472" s="1"/>
      <c r="B472" s="1"/>
      <c r="E472" s="1"/>
    </row>
    <row r="473" spans="1:5" ht="15" customHeight="1">
      <c r="A473" s="1"/>
      <c r="B473" s="1"/>
      <c r="E473" s="1"/>
    </row>
    <row r="474" spans="1:5" ht="15" customHeight="1">
      <c r="A474" s="1"/>
      <c r="B474" s="1"/>
      <c r="E474" s="1"/>
    </row>
    <row r="475" spans="1:5" ht="15" customHeight="1">
      <c r="A475" s="1"/>
      <c r="B475" s="1"/>
      <c r="E475" s="1"/>
    </row>
    <row r="476" spans="1:5" ht="15" customHeight="1">
      <c r="A476" s="1"/>
      <c r="B476" s="1"/>
      <c r="E476" s="1"/>
    </row>
    <row r="477" spans="1:5" ht="15" customHeight="1">
      <c r="A477" s="1"/>
      <c r="B477" s="1"/>
      <c r="E477" s="1"/>
    </row>
    <row r="478" spans="1:5" ht="15" customHeight="1">
      <c r="A478" s="1"/>
      <c r="B478" s="1"/>
      <c r="E478" s="1"/>
    </row>
    <row r="479" spans="1:5" ht="15" customHeight="1">
      <c r="A479" s="1"/>
      <c r="B479" s="1"/>
      <c r="E479" s="1"/>
    </row>
    <row r="480" spans="1:5" ht="15" customHeight="1">
      <c r="A480" s="1"/>
      <c r="B480" s="1"/>
      <c r="E480" s="1"/>
    </row>
    <row r="481" spans="1:5" ht="15" customHeight="1">
      <c r="A481" s="1"/>
      <c r="B481" s="1"/>
      <c r="E481" s="1"/>
    </row>
    <row r="482" spans="1:5" ht="15" customHeight="1">
      <c r="A482" s="1"/>
      <c r="B482" s="1"/>
      <c r="E482" s="1"/>
    </row>
    <row r="483" spans="1:5" ht="15" customHeight="1">
      <c r="A483" s="1"/>
      <c r="B483" s="1"/>
      <c r="E483" s="1"/>
    </row>
    <row r="484" spans="1:5" ht="15" customHeight="1">
      <c r="A484" s="1"/>
      <c r="B484" s="1"/>
      <c r="E484" s="1"/>
    </row>
    <row r="485" spans="1:5" ht="15" customHeight="1">
      <c r="A485" s="1"/>
      <c r="B485" s="1"/>
      <c r="E485" s="1"/>
    </row>
    <row r="486" spans="1:5" ht="15" customHeight="1">
      <c r="A486" s="1"/>
      <c r="B486" s="1"/>
      <c r="E486" s="1"/>
    </row>
    <row r="487" spans="1:5" ht="15" customHeight="1">
      <c r="A487" s="1"/>
      <c r="B487" s="1"/>
      <c r="E487" s="1"/>
    </row>
    <row r="488" spans="1:5" ht="15" customHeight="1">
      <c r="A488" s="1"/>
      <c r="B488" s="1"/>
      <c r="E488" s="1"/>
    </row>
    <row r="489" spans="1:5" ht="15" customHeight="1">
      <c r="A489" s="1"/>
      <c r="B489" s="1"/>
      <c r="E489" s="1"/>
    </row>
    <row r="490" spans="1:5" ht="15" customHeight="1">
      <c r="A490" s="1"/>
      <c r="B490" s="1"/>
      <c r="E490" s="1"/>
    </row>
    <row r="491" spans="1:5" ht="15" customHeight="1">
      <c r="A491" s="1"/>
      <c r="B491" s="1"/>
      <c r="E491" s="1"/>
    </row>
    <row r="492" spans="1:5" ht="15" customHeight="1">
      <c r="A492" s="1"/>
      <c r="B492" s="1"/>
      <c r="E492" s="1"/>
    </row>
    <row r="493" spans="1:5" ht="15" customHeight="1">
      <c r="A493" s="1"/>
      <c r="B493" s="1"/>
      <c r="E493" s="1"/>
    </row>
    <row r="494" spans="1:5" ht="15" customHeight="1">
      <c r="A494" s="1"/>
      <c r="B494" s="1"/>
      <c r="E494" s="1"/>
    </row>
    <row r="495" spans="1:5" ht="15" customHeight="1">
      <c r="A495" s="1"/>
      <c r="B495" s="1"/>
      <c r="E495" s="1"/>
    </row>
    <row r="496" spans="1:5" ht="15" customHeight="1">
      <c r="A496" s="1"/>
      <c r="B496" s="1"/>
      <c r="E496" s="1"/>
    </row>
    <row r="497" spans="1:5" ht="15" customHeight="1">
      <c r="A497" s="1"/>
      <c r="B497" s="1"/>
      <c r="E497" s="1"/>
    </row>
    <row r="498" spans="1:5" ht="15" customHeight="1">
      <c r="A498" s="1"/>
      <c r="B498" s="1"/>
      <c r="E498" s="1"/>
    </row>
    <row r="499" spans="1:5" ht="15" customHeight="1">
      <c r="A499" s="1"/>
      <c r="B499" s="1"/>
      <c r="E499" s="1"/>
    </row>
    <row r="500" spans="1:5" ht="15" customHeight="1">
      <c r="A500" s="1"/>
      <c r="B500" s="1"/>
      <c r="E500" s="1"/>
    </row>
    <row r="501" spans="1:5" ht="15" customHeight="1">
      <c r="A501" s="1"/>
      <c r="B501" s="1"/>
      <c r="E501" s="1"/>
    </row>
    <row r="502" spans="1:5" ht="15" customHeight="1">
      <c r="A502" s="1"/>
      <c r="B502" s="1"/>
      <c r="E502" s="1"/>
    </row>
    <row r="503" spans="1:5" ht="15" customHeight="1">
      <c r="A503" s="1"/>
      <c r="B503" s="1"/>
      <c r="E503" s="1"/>
    </row>
    <row r="504" spans="1:5" ht="15" customHeight="1">
      <c r="A504" s="1"/>
      <c r="B504" s="1"/>
      <c r="E504" s="1"/>
    </row>
    <row r="505" spans="1:5" ht="15" customHeight="1">
      <c r="A505" s="1"/>
      <c r="B505" s="1"/>
      <c r="E505" s="1"/>
    </row>
    <row r="506" spans="1:5" ht="15" customHeight="1">
      <c r="A506" s="1"/>
      <c r="B506" s="1"/>
      <c r="E506" s="1"/>
    </row>
    <row r="507" spans="1:5" ht="15" customHeight="1">
      <c r="A507" s="1"/>
      <c r="B507" s="1"/>
      <c r="E507" s="1"/>
    </row>
    <row r="508" spans="1:5" ht="15" customHeight="1">
      <c r="A508" s="1"/>
      <c r="B508" s="1"/>
      <c r="E508" s="1"/>
    </row>
    <row r="509" spans="1:5" ht="15" customHeight="1">
      <c r="A509" s="1"/>
      <c r="B509" s="1"/>
      <c r="E509" s="1"/>
    </row>
    <row r="510" spans="1:5" ht="15" customHeight="1">
      <c r="A510" s="1"/>
      <c r="B510" s="1"/>
      <c r="E510" s="1"/>
    </row>
    <row r="511" spans="1:5" ht="15" customHeight="1">
      <c r="A511" s="1"/>
      <c r="B511" s="1"/>
      <c r="E511" s="1"/>
    </row>
    <row r="512" spans="1:5" ht="15" customHeight="1">
      <c r="A512" s="1"/>
      <c r="B512" s="1"/>
      <c r="E512" s="1"/>
    </row>
    <row r="513" spans="1:5" ht="15" customHeight="1">
      <c r="A513" s="1"/>
      <c r="B513" s="1"/>
      <c r="E513" s="1"/>
    </row>
    <row r="514" spans="1:5" ht="15" customHeight="1">
      <c r="A514" s="1"/>
      <c r="B514" s="1"/>
      <c r="E514" s="1"/>
    </row>
    <row r="515" spans="1:5" ht="15" customHeight="1">
      <c r="A515" s="1"/>
      <c r="B515" s="1"/>
      <c r="E515" s="1"/>
    </row>
    <row r="516" spans="1:5" ht="15" customHeight="1">
      <c r="A516" s="1"/>
      <c r="B516" s="1"/>
      <c r="E516" s="1"/>
    </row>
    <row r="517" spans="1:5" ht="15" customHeight="1">
      <c r="A517" s="1"/>
      <c r="B517" s="1"/>
      <c r="E517" s="1"/>
    </row>
    <row r="518" spans="1:5" ht="15" customHeight="1">
      <c r="A518" s="1"/>
      <c r="B518" s="1"/>
      <c r="E518" s="1"/>
    </row>
    <row r="519" spans="1:5" ht="15" customHeight="1">
      <c r="A519" s="1"/>
      <c r="B519" s="1"/>
      <c r="E519" s="1"/>
    </row>
    <row r="520" spans="1:5" ht="15" customHeight="1">
      <c r="A520" s="1"/>
      <c r="B520" s="1"/>
      <c r="E520" s="1"/>
    </row>
    <row r="521" spans="1:5" ht="15" customHeight="1">
      <c r="A521" s="1"/>
      <c r="B521" s="1"/>
      <c r="E521" s="1"/>
    </row>
    <row r="522" spans="1:5" ht="15" customHeight="1">
      <c r="A522" s="1"/>
      <c r="B522" s="1"/>
      <c r="E522" s="1"/>
    </row>
    <row r="523" spans="1:5" ht="15" customHeight="1">
      <c r="A523" s="1"/>
      <c r="B523" s="1"/>
      <c r="E523" s="1"/>
    </row>
    <row r="524" spans="1:5" ht="15" customHeight="1">
      <c r="A524" s="1"/>
      <c r="B524" s="1"/>
      <c r="E524" s="1"/>
    </row>
    <row r="525" spans="1:5" ht="15" customHeight="1">
      <c r="A525" s="1"/>
      <c r="B525" s="1"/>
      <c r="E525" s="1"/>
    </row>
    <row r="526" spans="1:5" ht="15" customHeight="1">
      <c r="A526" s="1"/>
      <c r="B526" s="1"/>
      <c r="E526" s="1"/>
    </row>
    <row r="527" spans="1:5" ht="15" customHeight="1">
      <c r="A527" s="1"/>
      <c r="B527" s="1"/>
      <c r="E527" s="1"/>
    </row>
    <row r="528" spans="1:5" ht="15" customHeight="1">
      <c r="A528" s="1"/>
      <c r="B528" s="1"/>
      <c r="E528" s="1"/>
    </row>
    <row r="529" spans="1:5" ht="15" customHeight="1">
      <c r="A529" s="1"/>
      <c r="B529" s="1"/>
      <c r="E529" s="1"/>
    </row>
    <row r="530" spans="1:5" ht="15" customHeight="1">
      <c r="A530" s="1"/>
      <c r="B530" s="1"/>
      <c r="E530" s="1"/>
    </row>
    <row r="531" spans="1:5" ht="15" customHeight="1">
      <c r="A531" s="1"/>
      <c r="B531" s="1"/>
      <c r="E531" s="1"/>
    </row>
    <row r="532" spans="1:5" ht="15" customHeight="1">
      <c r="A532" s="1"/>
      <c r="B532" s="1"/>
      <c r="E532" s="1"/>
    </row>
    <row r="533" spans="1:5" ht="15" customHeight="1">
      <c r="A533" s="1"/>
      <c r="B533" s="1"/>
      <c r="E533" s="1"/>
    </row>
    <row r="534" spans="1:5" ht="15" customHeight="1">
      <c r="A534" s="1"/>
      <c r="B534" s="1"/>
      <c r="E534" s="1"/>
    </row>
    <row r="535" spans="1:5" ht="15" customHeight="1">
      <c r="A535" s="1"/>
      <c r="B535" s="1"/>
      <c r="E535" s="1"/>
    </row>
    <row r="536" spans="1:5" ht="15" customHeight="1">
      <c r="A536" s="1"/>
      <c r="B536" s="1"/>
      <c r="E536" s="1"/>
    </row>
    <row r="537" spans="1:5" ht="15" customHeight="1">
      <c r="A537" s="1"/>
      <c r="B537" s="1"/>
      <c r="E537" s="1"/>
    </row>
    <row r="538" spans="1:5" ht="15" customHeight="1">
      <c r="A538" s="1"/>
      <c r="B538" s="1"/>
      <c r="E538" s="1"/>
    </row>
    <row r="539" spans="1:5" ht="15" customHeight="1">
      <c r="A539" s="1"/>
      <c r="B539" s="1"/>
      <c r="E539" s="1"/>
    </row>
    <row r="540" spans="1:5" ht="15" customHeight="1">
      <c r="A540" s="1"/>
      <c r="B540" s="1"/>
      <c r="E540" s="1"/>
    </row>
    <row r="541" spans="1:5" ht="15" customHeight="1">
      <c r="A541" s="1"/>
      <c r="B541" s="1"/>
      <c r="E541" s="1"/>
    </row>
    <row r="542" spans="1:5" ht="15" customHeight="1">
      <c r="A542" s="1"/>
      <c r="B542" s="1"/>
      <c r="E542" s="1"/>
    </row>
    <row r="543" spans="1:5" ht="15" customHeight="1">
      <c r="A543" s="1"/>
      <c r="B543" s="1"/>
      <c r="E543" s="1"/>
    </row>
    <row r="544" spans="1:5" ht="15" customHeight="1">
      <c r="A544" s="1"/>
      <c r="B544" s="1"/>
      <c r="E544" s="1"/>
    </row>
    <row r="545" spans="1:5" ht="15" customHeight="1">
      <c r="A545" s="1"/>
      <c r="B545" s="1"/>
      <c r="E545" s="1"/>
    </row>
    <row r="546" spans="1:5" ht="15" customHeight="1">
      <c r="A546" s="1"/>
      <c r="B546" s="1"/>
      <c r="E546" s="1"/>
    </row>
    <row r="547" spans="1:5" ht="15" customHeight="1">
      <c r="A547" s="1"/>
      <c r="B547" s="1"/>
      <c r="E547" s="1"/>
    </row>
    <row r="548" spans="1:5" ht="15" customHeight="1">
      <c r="A548" s="1"/>
      <c r="B548" s="1"/>
      <c r="E548" s="1"/>
    </row>
    <row r="549" spans="1:5" ht="15" customHeight="1">
      <c r="A549" s="1"/>
      <c r="B549" s="1"/>
      <c r="E549" s="1"/>
    </row>
    <row r="550" spans="1:5" ht="15" customHeight="1">
      <c r="A550" s="1"/>
      <c r="B550" s="1"/>
      <c r="E550" s="1"/>
    </row>
    <row r="551" spans="1:5" ht="15" customHeight="1">
      <c r="A551" s="1"/>
      <c r="B551" s="1"/>
      <c r="E551" s="1"/>
    </row>
    <row r="552" spans="1:5" ht="15" customHeight="1">
      <c r="A552" s="1"/>
      <c r="B552" s="1"/>
      <c r="E552" s="1"/>
    </row>
    <row r="553" spans="1:5" ht="15" customHeight="1">
      <c r="A553" s="1"/>
      <c r="B553" s="1"/>
      <c r="E553" s="1"/>
    </row>
    <row r="554" spans="1:5" ht="15" customHeight="1">
      <c r="A554" s="1"/>
      <c r="B554" s="1"/>
      <c r="E554" s="1"/>
    </row>
    <row r="555" spans="1:5" ht="15" customHeight="1">
      <c r="A555" s="1"/>
      <c r="B555" s="1"/>
      <c r="E555" s="1"/>
    </row>
    <row r="556" spans="1:5" ht="15" customHeight="1">
      <c r="A556" s="1"/>
      <c r="B556" s="1"/>
      <c r="E556" s="1"/>
    </row>
    <row r="557" spans="1:5" ht="15" customHeight="1">
      <c r="A557" s="1"/>
      <c r="B557" s="1"/>
      <c r="E557" s="1"/>
    </row>
    <row r="558" spans="1:5" ht="15" customHeight="1">
      <c r="A558" s="1"/>
      <c r="B558" s="1"/>
      <c r="E558" s="1"/>
    </row>
    <row r="559" spans="1:5" ht="15" customHeight="1">
      <c r="A559" s="1"/>
      <c r="B559" s="1"/>
      <c r="E559" s="1"/>
    </row>
    <row r="560" spans="1:5" ht="15" customHeight="1">
      <c r="A560" s="1"/>
      <c r="B560" s="1"/>
      <c r="E560" s="1"/>
    </row>
    <row r="561" spans="1:5" ht="15" customHeight="1">
      <c r="A561" s="1"/>
      <c r="B561" s="1"/>
      <c r="E561" s="1"/>
    </row>
    <row r="562" spans="1:5" ht="15" customHeight="1">
      <c r="A562" s="1"/>
      <c r="B562" s="1"/>
      <c r="E562" s="1"/>
    </row>
    <row r="563" spans="1:5" ht="15" customHeight="1">
      <c r="A563" s="1"/>
      <c r="B563" s="1"/>
      <c r="E563" s="1"/>
    </row>
    <row r="564" spans="1:5" ht="15" customHeight="1">
      <c r="A564" s="1"/>
      <c r="B564" s="1"/>
      <c r="E564" s="1"/>
    </row>
    <row r="565" spans="1:5" ht="15" customHeight="1">
      <c r="A565" s="1"/>
      <c r="B565" s="1"/>
      <c r="E565" s="1"/>
    </row>
    <row r="566" spans="1:5" ht="15" customHeight="1">
      <c r="A566" s="1"/>
      <c r="B566" s="1"/>
      <c r="E566" s="1"/>
    </row>
    <row r="567" spans="1:5" ht="15" customHeight="1">
      <c r="A567" s="1"/>
      <c r="B567" s="1"/>
      <c r="E567" s="1"/>
    </row>
    <row r="568" spans="1:5" ht="15" customHeight="1">
      <c r="A568" s="1"/>
      <c r="B568" s="1"/>
      <c r="E568" s="1"/>
    </row>
    <row r="569" spans="1:5" ht="15" customHeight="1">
      <c r="A569" s="1"/>
      <c r="B569" s="1"/>
      <c r="E569" s="1"/>
    </row>
    <row r="570" spans="1:5" ht="15" customHeight="1">
      <c r="A570" s="1"/>
      <c r="B570" s="1"/>
      <c r="E570" s="1"/>
    </row>
    <row r="571" spans="1:5" ht="15" customHeight="1">
      <c r="A571" s="1"/>
      <c r="B571" s="1"/>
      <c r="E571" s="1"/>
    </row>
    <row r="572" spans="1:5" ht="15" customHeight="1">
      <c r="A572" s="1"/>
      <c r="B572" s="1"/>
      <c r="E572" s="1"/>
    </row>
    <row r="573" spans="1:5" ht="15" customHeight="1">
      <c r="A573" s="1"/>
      <c r="B573" s="1"/>
      <c r="E573" s="1"/>
    </row>
    <row r="574" spans="1:5" ht="15" customHeight="1">
      <c r="A574" s="1"/>
      <c r="B574" s="1"/>
      <c r="E574" s="1"/>
    </row>
    <row r="575" spans="1:5" ht="15" customHeight="1">
      <c r="A575" s="1"/>
      <c r="B575" s="1"/>
      <c r="E575" s="1"/>
    </row>
    <row r="576" spans="1:5" ht="15" customHeight="1">
      <c r="A576" s="1"/>
      <c r="B576" s="1"/>
      <c r="E576" s="1"/>
    </row>
    <row r="577" spans="1:5" ht="15" customHeight="1">
      <c r="A577" s="1"/>
      <c r="B577" s="1"/>
      <c r="E577" s="1"/>
    </row>
    <row r="578" spans="1:5" ht="15" customHeight="1">
      <c r="A578" s="1"/>
      <c r="B578" s="1"/>
      <c r="E578" s="1"/>
    </row>
    <row r="579" spans="1:5" ht="15" customHeight="1">
      <c r="A579" s="1"/>
      <c r="B579" s="1"/>
      <c r="E579" s="1"/>
    </row>
    <row r="580" spans="1:5" ht="15" customHeight="1">
      <c r="A580" s="1"/>
      <c r="B580" s="1"/>
      <c r="E580" s="1"/>
    </row>
    <row r="581" spans="1:5" ht="15" customHeight="1">
      <c r="A581" s="1"/>
      <c r="B581" s="1"/>
      <c r="E581" s="1"/>
    </row>
    <row r="582" spans="1:5" ht="15" customHeight="1">
      <c r="A582" s="1"/>
      <c r="B582" s="1"/>
      <c r="E582" s="1"/>
    </row>
    <row r="583" spans="1:5" ht="15" customHeight="1">
      <c r="A583" s="1"/>
      <c r="B583" s="1"/>
      <c r="E583" s="1"/>
    </row>
    <row r="584" spans="1:5" ht="15" customHeight="1">
      <c r="A584" s="1"/>
      <c r="B584" s="1"/>
      <c r="E584" s="1"/>
    </row>
    <row r="585" spans="1:5" ht="15" customHeight="1">
      <c r="A585" s="1"/>
      <c r="B585" s="1"/>
      <c r="E585" s="1"/>
    </row>
    <row r="586" spans="1:5" ht="15" customHeight="1">
      <c r="A586" s="1"/>
      <c r="B586" s="1"/>
      <c r="E586" s="1"/>
    </row>
    <row r="587" spans="1:5" ht="15" customHeight="1">
      <c r="A587" s="1"/>
      <c r="B587" s="1"/>
      <c r="E587" s="1"/>
    </row>
    <row r="588" spans="1:5" ht="15" customHeight="1">
      <c r="A588" s="1"/>
      <c r="B588" s="1"/>
      <c r="E588" s="1"/>
    </row>
    <row r="589" spans="1:5" ht="15" customHeight="1">
      <c r="A589" s="1"/>
      <c r="B589" s="1"/>
      <c r="E589" s="1"/>
    </row>
    <row r="590" spans="1:5" ht="15" customHeight="1">
      <c r="A590" s="1"/>
      <c r="B590" s="1"/>
      <c r="E590" s="1"/>
    </row>
    <row r="591" spans="1:5" ht="15" customHeight="1">
      <c r="A591" s="1"/>
      <c r="B591" s="1"/>
      <c r="E591" s="1"/>
    </row>
    <row r="592" spans="1:5" ht="15" customHeight="1">
      <c r="A592" s="1"/>
      <c r="B592" s="1"/>
      <c r="E592" s="1"/>
    </row>
    <row r="593" spans="1:5" ht="15" customHeight="1">
      <c r="A593" s="1"/>
      <c r="B593" s="1"/>
      <c r="E593" s="1"/>
    </row>
    <row r="594" spans="1:5" ht="15" customHeight="1">
      <c r="A594" s="1"/>
      <c r="B594" s="1"/>
      <c r="E594" s="1"/>
    </row>
    <row r="595" spans="1:5" ht="15" customHeight="1">
      <c r="A595" s="1"/>
      <c r="B595" s="1"/>
      <c r="E595" s="1"/>
    </row>
    <row r="596" spans="1:5" ht="15" customHeight="1">
      <c r="A596" s="1"/>
      <c r="B596" s="1"/>
      <c r="E596" s="1"/>
    </row>
    <row r="597" spans="1:5" ht="15" customHeight="1">
      <c r="A597" s="1"/>
      <c r="B597" s="1"/>
      <c r="E597" s="1"/>
    </row>
    <row r="598" spans="1:5" ht="15" customHeight="1">
      <c r="A598" s="1"/>
      <c r="B598" s="1"/>
      <c r="E598" s="1"/>
    </row>
    <row r="599" spans="1:5" ht="15" customHeight="1">
      <c r="A599" s="1"/>
      <c r="B599" s="1"/>
      <c r="E599" s="1"/>
    </row>
    <row r="600" spans="1:5" ht="15" customHeight="1">
      <c r="A600" s="1"/>
      <c r="B600" s="1"/>
      <c r="E600" s="1"/>
    </row>
    <row r="601" spans="1:5" ht="15" customHeight="1">
      <c r="A601" s="1"/>
      <c r="B601" s="1"/>
      <c r="E601" s="1"/>
    </row>
    <row r="602" spans="1:5" ht="15" customHeight="1">
      <c r="A602" s="1"/>
      <c r="B602" s="1"/>
      <c r="E602" s="1"/>
    </row>
    <row r="603" spans="1:5" ht="15" customHeight="1">
      <c r="A603" s="1"/>
      <c r="B603" s="1"/>
      <c r="E603" s="1"/>
    </row>
    <row r="604" spans="1:5" ht="15" customHeight="1">
      <c r="A604" s="1"/>
      <c r="B604" s="1"/>
      <c r="E604" s="1"/>
    </row>
    <row r="605" spans="1:5" ht="15" customHeight="1">
      <c r="A605" s="1"/>
      <c r="B605" s="1"/>
      <c r="E605" s="1"/>
    </row>
    <row r="606" spans="1:5" ht="15" customHeight="1">
      <c r="A606" s="1"/>
      <c r="B606" s="1"/>
      <c r="E606" s="1"/>
    </row>
    <row r="607" spans="1:5" ht="15" customHeight="1">
      <c r="A607" s="1"/>
      <c r="B607" s="1"/>
      <c r="E607" s="1"/>
    </row>
    <row r="608" spans="1:5" ht="15" customHeight="1">
      <c r="A608" s="1"/>
      <c r="B608" s="1"/>
      <c r="E608" s="1"/>
    </row>
    <row r="609" spans="1:5" ht="15" customHeight="1">
      <c r="A609" s="1"/>
      <c r="B609" s="1"/>
      <c r="E609" s="1"/>
    </row>
    <row r="610" spans="1:5" ht="15" customHeight="1">
      <c r="A610" s="1"/>
      <c r="B610" s="1"/>
      <c r="E610" s="1"/>
    </row>
    <row r="611" spans="1:5" ht="15" customHeight="1">
      <c r="A611" s="1"/>
      <c r="B611" s="1"/>
      <c r="E611" s="1"/>
    </row>
    <row r="612" spans="1:5" ht="15" customHeight="1">
      <c r="A612" s="1"/>
      <c r="B612" s="1"/>
      <c r="E612" s="1"/>
    </row>
    <row r="613" spans="1:5" ht="15" customHeight="1">
      <c r="A613" s="1"/>
      <c r="B613" s="1"/>
      <c r="E613" s="1"/>
    </row>
    <row r="614" spans="1:5" ht="15" customHeight="1">
      <c r="A614" s="1"/>
      <c r="B614" s="1"/>
      <c r="E614" s="1"/>
    </row>
    <row r="615" spans="1:5" ht="15" customHeight="1">
      <c r="A615" s="1"/>
      <c r="B615" s="1"/>
      <c r="E615" s="1"/>
    </row>
    <row r="616" spans="1:5" ht="15" customHeight="1">
      <c r="A616" s="1"/>
      <c r="B616" s="1"/>
      <c r="E616" s="1"/>
    </row>
    <row r="617" spans="1:5" ht="15" customHeight="1">
      <c r="A617" s="1"/>
      <c r="B617" s="1"/>
      <c r="E617" s="1"/>
    </row>
    <row r="618" spans="1:5" ht="15" customHeight="1">
      <c r="A618" s="1"/>
      <c r="B618" s="1"/>
      <c r="E618" s="1"/>
    </row>
    <row r="619" spans="1:5" ht="15" customHeight="1">
      <c r="A619" s="1"/>
      <c r="B619" s="1"/>
      <c r="E619" s="1"/>
    </row>
    <row r="620" spans="1:5" ht="15" customHeight="1">
      <c r="A620" s="1"/>
      <c r="B620" s="1"/>
      <c r="E620" s="1"/>
    </row>
    <row r="621" spans="1:5" ht="15" customHeight="1">
      <c r="A621" s="1"/>
      <c r="B621" s="1"/>
      <c r="E621" s="1"/>
    </row>
    <row r="622" spans="1:5" ht="15" customHeight="1">
      <c r="A622" s="1"/>
      <c r="B622" s="1"/>
      <c r="E622" s="1"/>
    </row>
    <row r="623" spans="1:5" ht="15" customHeight="1">
      <c r="A623" s="1"/>
      <c r="B623" s="1"/>
      <c r="E623" s="1"/>
    </row>
    <row r="624" spans="1:5" ht="15" customHeight="1">
      <c r="A624" s="1"/>
      <c r="B624" s="1"/>
      <c r="E624" s="1"/>
    </row>
    <row r="625" spans="1:5" ht="15" customHeight="1">
      <c r="A625" s="1"/>
      <c r="B625" s="1"/>
      <c r="E625" s="1"/>
    </row>
    <row r="626" spans="1:5" ht="15" customHeight="1">
      <c r="A626" s="1"/>
      <c r="B626" s="1"/>
      <c r="E626" s="1"/>
    </row>
    <row r="627" spans="1:5" ht="15" customHeight="1">
      <c r="A627" s="1"/>
      <c r="B627" s="1"/>
      <c r="E627" s="1"/>
    </row>
    <row r="628" spans="1:5" ht="15" customHeight="1">
      <c r="A628" s="1"/>
      <c r="B628" s="1"/>
      <c r="E628" s="1"/>
    </row>
    <row r="629" spans="1:5" ht="15" customHeight="1">
      <c r="A629" s="1"/>
      <c r="B629" s="1"/>
      <c r="E629" s="1"/>
    </row>
    <row r="630" spans="1:5" ht="15" customHeight="1">
      <c r="A630" s="1"/>
      <c r="B630" s="1"/>
      <c r="E630" s="1"/>
    </row>
    <row r="631" spans="1:5" ht="15" customHeight="1">
      <c r="A631" s="1"/>
      <c r="B631" s="1"/>
      <c r="E631" s="1"/>
    </row>
    <row r="632" spans="1:5" ht="15" customHeight="1">
      <c r="A632" s="1"/>
      <c r="B632" s="1"/>
      <c r="E632" s="1"/>
    </row>
    <row r="633" spans="1:5" ht="15" customHeight="1">
      <c r="A633" s="1"/>
      <c r="B633" s="1"/>
      <c r="E633" s="1"/>
    </row>
    <row r="634" spans="1:5" ht="15" customHeight="1">
      <c r="A634" s="1"/>
      <c r="B634" s="1"/>
      <c r="E634" s="1"/>
    </row>
    <row r="635" spans="1:5" ht="15" customHeight="1">
      <c r="A635" s="1"/>
      <c r="B635" s="1"/>
      <c r="E635" s="1"/>
    </row>
    <row r="636" spans="1:5" ht="15" customHeight="1">
      <c r="A636" s="1"/>
      <c r="B636" s="1"/>
      <c r="E636" s="1"/>
    </row>
    <row r="637" spans="1:5" ht="15" customHeight="1">
      <c r="A637" s="1"/>
      <c r="B637" s="1"/>
      <c r="E637" s="1"/>
    </row>
    <row r="638" spans="1:5" ht="15" customHeight="1">
      <c r="A638" s="1"/>
      <c r="B638" s="1"/>
      <c r="E638" s="1"/>
    </row>
    <row r="639" spans="1:5" ht="15" customHeight="1">
      <c r="A639" s="1"/>
      <c r="B639" s="1"/>
      <c r="E639" s="1"/>
    </row>
    <row r="640" spans="1:5" ht="15" customHeight="1">
      <c r="A640" s="1"/>
      <c r="B640" s="1"/>
      <c r="E640" s="1"/>
    </row>
    <row r="641" spans="1:5" ht="15" customHeight="1">
      <c r="A641" s="1"/>
      <c r="B641" s="1"/>
      <c r="E641" s="1"/>
    </row>
    <row r="642" spans="1:5" ht="15" customHeight="1">
      <c r="A642" s="1"/>
      <c r="B642" s="1"/>
      <c r="E642" s="1"/>
    </row>
    <row r="643" spans="1:5" ht="15" customHeight="1">
      <c r="A643" s="1"/>
      <c r="B643" s="1"/>
      <c r="E643" s="1"/>
    </row>
    <row r="644" spans="1:5" ht="15" customHeight="1">
      <c r="A644" s="1"/>
      <c r="B644" s="1"/>
      <c r="E644" s="1"/>
    </row>
    <row r="645" spans="1:5" ht="15" customHeight="1">
      <c r="A645" s="1"/>
      <c r="B645" s="1"/>
      <c r="E645" s="1"/>
    </row>
    <row r="646" spans="1:5" ht="15" customHeight="1">
      <c r="A646" s="1"/>
      <c r="B646" s="1"/>
      <c r="E646" s="1"/>
    </row>
    <row r="647" spans="1:5" ht="15" customHeight="1">
      <c r="A647" s="1"/>
      <c r="B647" s="1"/>
      <c r="E647" s="1"/>
    </row>
    <row r="648" spans="1:5" ht="15" customHeight="1">
      <c r="A648" s="1"/>
      <c r="B648" s="1"/>
      <c r="E648" s="1"/>
    </row>
    <row r="649" spans="1:5" ht="15" customHeight="1">
      <c r="A649" s="1"/>
      <c r="B649" s="1"/>
      <c r="E649" s="1"/>
    </row>
    <row r="650" spans="1:5" ht="15" customHeight="1">
      <c r="A650" s="1"/>
      <c r="B650" s="1"/>
      <c r="E650" s="1"/>
    </row>
    <row r="651" spans="1:5" ht="15" customHeight="1">
      <c r="A651" s="1"/>
      <c r="B651" s="1"/>
      <c r="E651" s="1"/>
    </row>
    <row r="652" spans="1:5" ht="15" customHeight="1">
      <c r="A652" s="1"/>
      <c r="B652" s="1"/>
      <c r="E652" s="1"/>
    </row>
    <row r="653" spans="1:5" ht="15" customHeight="1">
      <c r="A653" s="1"/>
      <c r="B653" s="1"/>
      <c r="E653" s="1"/>
    </row>
    <row r="654" spans="1:5" ht="15" customHeight="1">
      <c r="A654" s="1"/>
      <c r="B654" s="1"/>
      <c r="E654" s="1"/>
    </row>
    <row r="655" spans="1:5" ht="15" customHeight="1">
      <c r="A655" s="1"/>
      <c r="B655" s="1"/>
      <c r="E655" s="1"/>
    </row>
    <row r="656" spans="1:5" ht="15" customHeight="1">
      <c r="A656" s="1"/>
      <c r="B656" s="1"/>
      <c r="E656" s="1"/>
    </row>
    <row r="657" spans="1:5" ht="15" customHeight="1">
      <c r="A657" s="1"/>
      <c r="B657" s="1"/>
      <c r="E657" s="1"/>
    </row>
    <row r="658" spans="1:5" ht="15" customHeight="1">
      <c r="A658" s="1"/>
      <c r="B658" s="1"/>
      <c r="E658" s="1"/>
    </row>
    <row r="659" spans="1:5" ht="15" customHeight="1">
      <c r="A659" s="1"/>
      <c r="B659" s="1"/>
      <c r="E659" s="1"/>
    </row>
    <row r="660" spans="1:5" ht="15" customHeight="1">
      <c r="A660" s="1"/>
      <c r="B660" s="1"/>
      <c r="E660" s="1"/>
    </row>
    <row r="661" spans="1:5" ht="15" customHeight="1">
      <c r="A661" s="1"/>
      <c r="B661" s="1"/>
      <c r="E661" s="1"/>
    </row>
    <row r="662" spans="1:5" ht="15" customHeight="1">
      <c r="A662" s="1"/>
      <c r="B662" s="1"/>
      <c r="E662" s="1"/>
    </row>
    <row r="663" spans="1:5" ht="15" customHeight="1">
      <c r="A663" s="1"/>
      <c r="B663" s="1"/>
      <c r="E663" s="1"/>
    </row>
    <row r="664" spans="1:5" ht="15" customHeight="1">
      <c r="A664" s="1"/>
      <c r="B664" s="1"/>
      <c r="E664" s="1"/>
    </row>
    <row r="665" spans="1:5" ht="15" customHeight="1">
      <c r="A665" s="1"/>
      <c r="B665" s="1"/>
      <c r="E665" s="1"/>
    </row>
    <row r="666" spans="1:5" ht="15" customHeight="1">
      <c r="A666" s="1"/>
      <c r="B666" s="1"/>
      <c r="E666" s="1"/>
    </row>
    <row r="667" spans="1:5" ht="15" customHeight="1">
      <c r="A667" s="1"/>
      <c r="B667" s="1"/>
      <c r="E667" s="1"/>
    </row>
    <row r="668" spans="1:5" ht="15" customHeight="1">
      <c r="A668" s="1"/>
      <c r="B668" s="1"/>
      <c r="E668" s="1"/>
    </row>
    <row r="669" spans="1:5" ht="15" customHeight="1">
      <c r="A669" s="1"/>
      <c r="B669" s="1"/>
      <c r="E669" s="1"/>
    </row>
    <row r="670" spans="1:5" ht="15" customHeight="1">
      <c r="A670" s="1"/>
      <c r="B670" s="1"/>
      <c r="E670" s="1"/>
    </row>
    <row r="671" spans="1:5" ht="15" customHeight="1">
      <c r="A671" s="1"/>
      <c r="B671" s="1"/>
      <c r="E671" s="1"/>
    </row>
    <row r="672" spans="1:5" ht="15" customHeight="1">
      <c r="A672" s="1"/>
      <c r="B672" s="1"/>
      <c r="E672" s="1"/>
    </row>
    <row r="673" spans="1:5" ht="15" customHeight="1">
      <c r="A673" s="1"/>
      <c r="B673" s="1"/>
      <c r="E673" s="1"/>
    </row>
    <row r="674" spans="1:5" ht="15" customHeight="1">
      <c r="A674" s="1"/>
      <c r="B674" s="1"/>
      <c r="E674" s="1"/>
    </row>
    <row r="675" spans="1:5" ht="15" customHeight="1">
      <c r="A675" s="1"/>
      <c r="B675" s="1"/>
      <c r="E675" s="1"/>
    </row>
    <row r="676" spans="1:5" ht="15" customHeight="1">
      <c r="A676" s="1"/>
      <c r="B676" s="1"/>
      <c r="E676" s="1"/>
    </row>
    <row r="677" spans="1:5" ht="15" customHeight="1">
      <c r="A677" s="1"/>
      <c r="B677" s="1"/>
      <c r="E677" s="1"/>
    </row>
    <row r="678" spans="1:5" ht="15" customHeight="1">
      <c r="A678" s="1"/>
      <c r="B678" s="1"/>
      <c r="E678" s="1"/>
    </row>
    <row r="679" spans="1:5" ht="15" customHeight="1">
      <c r="A679" s="1"/>
      <c r="B679" s="1"/>
      <c r="E679" s="1"/>
    </row>
    <row r="680" spans="1:5" ht="15" customHeight="1">
      <c r="A680" s="1"/>
      <c r="B680" s="1"/>
      <c r="E680" s="1"/>
    </row>
    <row r="681" spans="1:5" ht="15" customHeight="1">
      <c r="A681" s="1"/>
      <c r="B681" s="1"/>
      <c r="E681" s="1"/>
    </row>
    <row r="682" spans="1:5" ht="15" customHeight="1">
      <c r="A682" s="1"/>
      <c r="B682" s="1"/>
      <c r="E682" s="1"/>
    </row>
    <row r="683" spans="1:5" ht="15" customHeight="1">
      <c r="A683" s="1"/>
      <c r="B683" s="1"/>
      <c r="E683" s="1"/>
    </row>
    <row r="684" spans="1:5" ht="15" customHeight="1">
      <c r="A684" s="1"/>
      <c r="B684" s="1"/>
      <c r="E684" s="1"/>
    </row>
    <row r="685" spans="1:5" ht="15" customHeight="1">
      <c r="A685" s="1"/>
      <c r="B685" s="1"/>
      <c r="E685" s="1"/>
    </row>
    <row r="686" spans="1:5" ht="15" customHeight="1">
      <c r="A686" s="1"/>
      <c r="B686" s="1"/>
      <c r="E686" s="1"/>
    </row>
    <row r="687" spans="1:5" ht="15" customHeight="1">
      <c r="A687" s="1"/>
      <c r="B687" s="1"/>
      <c r="E687" s="1"/>
    </row>
    <row r="688" spans="1:5" ht="15" customHeight="1">
      <c r="A688" s="1"/>
      <c r="B688" s="1"/>
      <c r="E688" s="1"/>
    </row>
    <row r="689" spans="1:5" ht="15" customHeight="1">
      <c r="A689" s="1"/>
      <c r="B689" s="1"/>
      <c r="E689" s="1"/>
    </row>
    <row r="690" spans="1:5" ht="15" customHeight="1">
      <c r="A690" s="1"/>
      <c r="B690" s="1"/>
      <c r="E690" s="1"/>
    </row>
    <row r="691" spans="1:5" ht="15" customHeight="1">
      <c r="A691" s="1"/>
      <c r="B691" s="1"/>
      <c r="E691" s="1"/>
    </row>
    <row r="692" spans="1:5" ht="15" customHeight="1">
      <c r="A692" s="1"/>
      <c r="B692" s="1"/>
      <c r="E692" s="1"/>
    </row>
    <row r="693" spans="1:5" ht="15" customHeight="1">
      <c r="A693" s="1"/>
      <c r="B693" s="1"/>
      <c r="E693" s="1"/>
    </row>
    <row r="694" spans="1:5" ht="15" customHeight="1">
      <c r="A694" s="1"/>
      <c r="B694" s="1"/>
      <c r="E694" s="1"/>
    </row>
    <row r="695" spans="1:5" ht="15" customHeight="1">
      <c r="A695" s="1"/>
      <c r="B695" s="1"/>
      <c r="E695" s="1"/>
    </row>
    <row r="696" spans="1:5" ht="15" customHeight="1">
      <c r="A696" s="1"/>
      <c r="B696" s="1"/>
      <c r="E696" s="1"/>
    </row>
    <row r="697" spans="1:5" ht="15" customHeight="1">
      <c r="A697" s="1"/>
      <c r="B697" s="1"/>
      <c r="E697" s="1"/>
    </row>
    <row r="698" spans="1:5" ht="15" customHeight="1">
      <c r="A698" s="1"/>
      <c r="B698" s="1"/>
      <c r="E698" s="1"/>
    </row>
    <row r="699" spans="1:5" ht="15" customHeight="1">
      <c r="A699" s="1"/>
      <c r="B699" s="1"/>
      <c r="E699" s="1"/>
    </row>
    <row r="700" spans="1:5" ht="15" customHeight="1">
      <c r="A700" s="1"/>
      <c r="B700" s="1"/>
      <c r="E700" s="1"/>
    </row>
    <row r="701" spans="1:5" ht="15" customHeight="1">
      <c r="A701" s="1"/>
      <c r="B701" s="1"/>
      <c r="E701" s="1"/>
    </row>
    <row r="702" spans="1:5" ht="15" customHeight="1">
      <c r="A702" s="1"/>
      <c r="B702" s="1"/>
      <c r="E702" s="1"/>
    </row>
    <row r="703" spans="1:5" ht="15" customHeight="1">
      <c r="A703" s="1"/>
      <c r="B703" s="1"/>
      <c r="E703" s="1"/>
    </row>
    <row r="704" spans="1:5" ht="15" customHeight="1">
      <c r="A704" s="1"/>
      <c r="B704" s="1"/>
      <c r="E704" s="1"/>
    </row>
    <row r="705" spans="1:5" ht="15" customHeight="1">
      <c r="A705" s="1"/>
      <c r="B705" s="1"/>
      <c r="E705" s="1"/>
    </row>
    <row r="706" spans="1:5" ht="15" customHeight="1">
      <c r="A706" s="1"/>
      <c r="B706" s="1"/>
      <c r="E706" s="1"/>
    </row>
    <row r="707" spans="1:5" ht="15" customHeight="1">
      <c r="A707" s="1"/>
      <c r="B707" s="1"/>
      <c r="E707" s="1"/>
    </row>
    <row r="708" spans="1:5" ht="15" customHeight="1">
      <c r="A708" s="1"/>
      <c r="B708" s="1"/>
      <c r="E708" s="1"/>
    </row>
    <row r="709" spans="1:5" ht="15" customHeight="1">
      <c r="A709" s="1"/>
      <c r="B709" s="1"/>
      <c r="E709" s="1"/>
    </row>
    <row r="710" spans="1:5" ht="15" customHeight="1">
      <c r="A710" s="1"/>
      <c r="B710" s="1"/>
      <c r="E710" s="1"/>
    </row>
    <row r="711" spans="1:5" ht="15" customHeight="1">
      <c r="A711" s="1"/>
      <c r="B711" s="1"/>
      <c r="E711" s="1"/>
    </row>
    <row r="712" spans="1:5" ht="15" customHeight="1">
      <c r="A712" s="1"/>
      <c r="B712" s="1"/>
      <c r="E712" s="1"/>
    </row>
    <row r="713" spans="1:5" ht="15" customHeight="1">
      <c r="A713" s="1"/>
      <c r="B713" s="1"/>
      <c r="E713" s="1"/>
    </row>
    <row r="714" spans="1:5" ht="15" customHeight="1">
      <c r="A714" s="1"/>
      <c r="B714" s="1"/>
      <c r="E714" s="1"/>
    </row>
    <row r="715" spans="1:5" ht="15" customHeight="1">
      <c r="A715" s="1"/>
      <c r="B715" s="1"/>
      <c r="E715" s="1"/>
    </row>
    <row r="716" spans="1:5" ht="15" customHeight="1">
      <c r="A716" s="1"/>
      <c r="B716" s="1"/>
      <c r="E716" s="1"/>
    </row>
    <row r="717" spans="1:5" ht="15" customHeight="1">
      <c r="A717" s="1"/>
      <c r="B717" s="1"/>
      <c r="E717" s="1"/>
    </row>
    <row r="718" spans="1:5" ht="15" customHeight="1">
      <c r="A718" s="1"/>
      <c r="B718" s="1"/>
      <c r="E718" s="1"/>
    </row>
    <row r="719" spans="1:5" ht="15" customHeight="1">
      <c r="A719" s="1"/>
      <c r="B719" s="1"/>
      <c r="E719" s="1"/>
    </row>
    <row r="720" spans="1:5" ht="15" customHeight="1">
      <c r="A720" s="1"/>
      <c r="B720" s="1"/>
      <c r="E720" s="1"/>
    </row>
    <row r="721" spans="1:5" ht="15" customHeight="1">
      <c r="A721" s="1"/>
      <c r="B721" s="1"/>
      <c r="E721" s="1"/>
    </row>
    <row r="722" spans="1:5" ht="15" customHeight="1">
      <c r="A722" s="1"/>
      <c r="B722" s="1"/>
      <c r="E722" s="1"/>
    </row>
    <row r="723" spans="1:5" ht="15" customHeight="1">
      <c r="A723" s="1"/>
      <c r="B723" s="1"/>
      <c r="E723" s="1"/>
    </row>
    <row r="724" spans="1:5" ht="15" customHeight="1">
      <c r="A724" s="1"/>
      <c r="B724" s="1"/>
      <c r="E724" s="1"/>
    </row>
    <row r="725" spans="1:5" ht="15" customHeight="1">
      <c r="A725" s="1"/>
      <c r="B725" s="1"/>
      <c r="E725" s="1"/>
    </row>
    <row r="726" spans="1:5" ht="15" customHeight="1">
      <c r="A726" s="1"/>
      <c r="B726" s="1"/>
      <c r="E726" s="1"/>
    </row>
    <row r="727" spans="1:5" ht="15" customHeight="1">
      <c r="A727" s="1"/>
      <c r="B727" s="1"/>
      <c r="E727" s="1"/>
    </row>
    <row r="728" spans="1:5" ht="15" customHeight="1">
      <c r="A728" s="1"/>
      <c r="B728" s="1"/>
      <c r="E728" s="1"/>
    </row>
    <row r="729" spans="1:5" ht="15" customHeight="1">
      <c r="A729" s="1"/>
      <c r="B729" s="1"/>
      <c r="E729" s="1"/>
    </row>
    <row r="730" spans="1:5" ht="15" customHeight="1">
      <c r="A730" s="1"/>
      <c r="B730" s="1"/>
      <c r="E730" s="1"/>
    </row>
    <row r="731" spans="1:5" ht="15" customHeight="1">
      <c r="A731" s="1"/>
      <c r="B731" s="1"/>
      <c r="E731" s="1"/>
    </row>
    <row r="732" spans="1:5" ht="15" customHeight="1">
      <c r="A732" s="1"/>
      <c r="B732" s="1"/>
      <c r="E732" s="1"/>
    </row>
    <row r="733" spans="1:5" ht="15" customHeight="1">
      <c r="A733" s="1"/>
      <c r="B733" s="1"/>
      <c r="E733" s="1"/>
    </row>
    <row r="734" spans="1:5" ht="15" customHeight="1">
      <c r="A734" s="1"/>
      <c r="B734" s="1"/>
      <c r="E734" s="1"/>
    </row>
    <row r="735" spans="1:5" ht="15" customHeight="1">
      <c r="A735" s="1"/>
      <c r="B735" s="1"/>
      <c r="E735" s="1"/>
    </row>
    <row r="736" spans="1:5" ht="15" customHeight="1">
      <c r="A736" s="1"/>
      <c r="B736" s="1"/>
      <c r="E736" s="1"/>
    </row>
    <row r="737" spans="1:5" ht="15" customHeight="1">
      <c r="A737" s="1"/>
      <c r="B737" s="1"/>
      <c r="E737" s="1"/>
    </row>
    <row r="738" spans="1:5" ht="15" customHeight="1">
      <c r="A738" s="1"/>
      <c r="B738" s="1"/>
      <c r="E738" s="1"/>
    </row>
    <row r="739" spans="1:5" ht="15" customHeight="1">
      <c r="A739" s="1"/>
      <c r="B739" s="1"/>
      <c r="E739" s="1"/>
    </row>
    <row r="740" spans="1:5" ht="15" customHeight="1">
      <c r="A740" s="1"/>
      <c r="B740" s="1"/>
      <c r="E740" s="1"/>
    </row>
    <row r="741" spans="1:5" ht="15" customHeight="1">
      <c r="A741" s="1"/>
      <c r="B741" s="1"/>
      <c r="E741" s="1"/>
    </row>
    <row r="742" spans="1:5" ht="15" customHeight="1">
      <c r="A742" s="1"/>
      <c r="B742" s="1"/>
      <c r="E742" s="1"/>
    </row>
    <row r="743" spans="1:5" ht="15" customHeight="1">
      <c r="A743" s="1"/>
      <c r="B743" s="1"/>
      <c r="E743" s="1"/>
    </row>
    <row r="744" spans="1:5" ht="15" customHeight="1">
      <c r="A744" s="1"/>
      <c r="B744" s="1"/>
      <c r="E744" s="1"/>
    </row>
    <row r="745" spans="1:5" ht="15" customHeight="1">
      <c r="A745" s="1"/>
      <c r="B745" s="1"/>
      <c r="E745" s="1"/>
    </row>
    <row r="746" spans="1:5" ht="15" customHeight="1">
      <c r="A746" s="1"/>
      <c r="B746" s="1"/>
      <c r="E746" s="1"/>
    </row>
    <row r="747" spans="1:5" ht="15" customHeight="1">
      <c r="A747" s="1"/>
      <c r="B747" s="1"/>
      <c r="E747" s="1"/>
    </row>
    <row r="748" spans="1:5" ht="15" customHeight="1">
      <c r="A748" s="1"/>
      <c r="B748" s="1"/>
      <c r="E748" s="1"/>
    </row>
    <row r="749" spans="1:5" ht="15" customHeight="1">
      <c r="A749" s="1"/>
      <c r="B749" s="1"/>
      <c r="E749" s="1"/>
    </row>
    <row r="750" spans="1:5" ht="15" customHeight="1">
      <c r="A750" s="1"/>
      <c r="B750" s="1"/>
      <c r="E750" s="1"/>
    </row>
    <row r="751" spans="1:5" ht="15" customHeight="1">
      <c r="A751" s="1"/>
      <c r="B751" s="1"/>
      <c r="E751" s="1"/>
    </row>
    <row r="752" spans="1:5" ht="15" customHeight="1">
      <c r="A752" s="1"/>
      <c r="B752" s="1"/>
      <c r="E752" s="1"/>
    </row>
    <row r="753" spans="1:5" ht="15" customHeight="1">
      <c r="A753" s="1"/>
      <c r="B753" s="1"/>
      <c r="E753" s="1"/>
    </row>
    <row r="754" spans="1:5" ht="15" customHeight="1">
      <c r="A754" s="1"/>
      <c r="B754" s="1"/>
      <c r="E754" s="1"/>
    </row>
    <row r="755" spans="1:5" ht="15" customHeight="1">
      <c r="A755" s="1"/>
      <c r="B755" s="1"/>
      <c r="E755" s="1"/>
    </row>
    <row r="756" spans="1:5" ht="15" customHeight="1">
      <c r="A756" s="1"/>
      <c r="B756" s="1"/>
      <c r="E756" s="1"/>
    </row>
    <row r="757" spans="1:5" ht="15" customHeight="1">
      <c r="A757" s="1"/>
      <c r="B757" s="1"/>
      <c r="E757" s="1"/>
    </row>
    <row r="758" spans="1:5" ht="15" customHeight="1">
      <c r="A758" s="1"/>
      <c r="B758" s="1"/>
      <c r="E758" s="1"/>
    </row>
    <row r="759" spans="1:5" ht="15" customHeight="1">
      <c r="A759" s="1"/>
      <c r="B759" s="1"/>
      <c r="E759" s="1"/>
    </row>
    <row r="760" spans="1:5" ht="15" customHeight="1">
      <c r="A760" s="1"/>
      <c r="B760" s="1"/>
      <c r="E760" s="1"/>
    </row>
    <row r="761" spans="1:5" ht="15" customHeight="1">
      <c r="A761" s="1"/>
      <c r="B761" s="1"/>
      <c r="E761" s="1"/>
    </row>
    <row r="762" spans="1:5" ht="15" customHeight="1">
      <c r="A762" s="1"/>
      <c r="B762" s="1"/>
      <c r="E762" s="1"/>
    </row>
    <row r="763" spans="1:5" ht="15" customHeight="1">
      <c r="A763" s="1"/>
      <c r="B763" s="1"/>
      <c r="E763" s="1"/>
    </row>
    <row r="764" spans="1:5" ht="15" customHeight="1">
      <c r="A764" s="1"/>
      <c r="B764" s="1"/>
      <c r="E764" s="1"/>
    </row>
    <row r="765" spans="1:5" ht="15" customHeight="1">
      <c r="A765" s="1"/>
      <c r="B765" s="1"/>
      <c r="E765" s="1"/>
    </row>
    <row r="766" spans="1:5" ht="15" customHeight="1">
      <c r="A766" s="1"/>
      <c r="B766" s="1"/>
      <c r="E766" s="1"/>
    </row>
    <row r="767" spans="1:5" ht="15" customHeight="1">
      <c r="A767" s="1"/>
      <c r="B767" s="1"/>
      <c r="E767" s="1"/>
    </row>
    <row r="768" spans="1:5" ht="15" customHeight="1">
      <c r="A768" s="1"/>
      <c r="B768" s="1"/>
      <c r="E768" s="1"/>
    </row>
    <row r="769" spans="1:5" ht="15" customHeight="1">
      <c r="A769" s="1"/>
      <c r="B769" s="1"/>
      <c r="E769" s="1"/>
    </row>
    <row r="770" spans="1:5" ht="15" customHeight="1">
      <c r="A770" s="1"/>
      <c r="B770" s="1"/>
      <c r="E770" s="1"/>
    </row>
    <row r="771" spans="1:5" ht="15" customHeight="1">
      <c r="A771" s="1"/>
      <c r="B771" s="1"/>
      <c r="E771" s="1"/>
    </row>
    <row r="772" spans="1:5" ht="15" customHeight="1">
      <c r="A772" s="1"/>
      <c r="B772" s="1"/>
      <c r="E772" s="1"/>
    </row>
    <row r="773" spans="1:5" ht="15" customHeight="1">
      <c r="A773" s="1"/>
      <c r="B773" s="1"/>
      <c r="E773" s="1"/>
    </row>
    <row r="774" spans="1:5" ht="15" customHeight="1">
      <c r="A774" s="1"/>
      <c r="B774" s="1"/>
      <c r="E774" s="1"/>
    </row>
    <row r="775" spans="1:5" ht="15" customHeight="1">
      <c r="A775" s="1"/>
      <c r="B775" s="1"/>
      <c r="E775" s="1"/>
    </row>
    <row r="776" spans="1:5" ht="15" customHeight="1">
      <c r="A776" s="1"/>
      <c r="B776" s="1"/>
      <c r="E776" s="1"/>
    </row>
    <row r="777" spans="1:5" ht="15" customHeight="1">
      <c r="A777" s="1"/>
      <c r="B777" s="1"/>
      <c r="E777" s="1"/>
    </row>
    <row r="778" spans="1:5" ht="15" customHeight="1">
      <c r="A778" s="1"/>
      <c r="B778" s="1"/>
      <c r="E778" s="1"/>
    </row>
    <row r="779" spans="1:5" ht="15" customHeight="1">
      <c r="A779" s="1"/>
      <c r="B779" s="1"/>
      <c r="E779" s="1"/>
    </row>
    <row r="780" spans="1:5" ht="15" customHeight="1">
      <c r="A780" s="1"/>
      <c r="B780" s="1"/>
      <c r="E780" s="1"/>
    </row>
    <row r="781" spans="1:5" ht="15" customHeight="1">
      <c r="A781" s="1"/>
      <c r="B781" s="1"/>
      <c r="E781" s="1"/>
    </row>
    <row r="782" spans="1:5" ht="15" customHeight="1">
      <c r="A782" s="1"/>
      <c r="B782" s="1"/>
      <c r="E782" s="1"/>
    </row>
    <row r="783" spans="1:5" ht="15" customHeight="1">
      <c r="A783" s="1"/>
      <c r="B783" s="1"/>
      <c r="E783" s="1"/>
    </row>
    <row r="784" spans="1:5" ht="15" customHeight="1">
      <c r="A784" s="1"/>
      <c r="B784" s="1"/>
      <c r="E784" s="1"/>
    </row>
    <row r="785" spans="1:5" ht="15" customHeight="1">
      <c r="A785" s="1"/>
      <c r="B785" s="1"/>
      <c r="E785" s="1"/>
    </row>
    <row r="786" spans="1:5" ht="15" customHeight="1">
      <c r="A786" s="1"/>
      <c r="B786" s="1"/>
      <c r="E786" s="1"/>
    </row>
    <row r="787" spans="1:5" ht="15" customHeight="1">
      <c r="A787" s="1"/>
      <c r="B787" s="1"/>
      <c r="E787" s="1"/>
    </row>
    <row r="788" spans="1:5" ht="15" customHeight="1">
      <c r="A788" s="1"/>
      <c r="B788" s="1"/>
      <c r="E788" s="1"/>
    </row>
    <row r="789" spans="1:5" ht="15" customHeight="1">
      <c r="A789" s="1"/>
      <c r="B789" s="1"/>
      <c r="E789" s="1"/>
    </row>
    <row r="790" spans="1:5" ht="15" customHeight="1">
      <c r="A790" s="1"/>
      <c r="B790" s="1"/>
      <c r="E790" s="1"/>
    </row>
    <row r="791" spans="1:5" ht="15" customHeight="1">
      <c r="A791" s="1"/>
      <c r="B791" s="1"/>
      <c r="E791" s="1"/>
    </row>
    <row r="792" spans="1:5" ht="15" customHeight="1">
      <c r="A792" s="1"/>
      <c r="B792" s="1"/>
      <c r="E792" s="1"/>
    </row>
    <row r="793" spans="1:5" ht="15" customHeight="1">
      <c r="A793" s="1"/>
      <c r="B793" s="1"/>
      <c r="E793" s="1"/>
    </row>
    <row r="794" spans="1:5" ht="15" customHeight="1">
      <c r="A794" s="1"/>
      <c r="B794" s="1"/>
      <c r="E794" s="1"/>
    </row>
    <row r="795" spans="1:5" ht="15" customHeight="1">
      <c r="A795" s="1"/>
      <c r="B795" s="1"/>
      <c r="E795" s="1"/>
    </row>
    <row r="796" spans="1:5" ht="15" customHeight="1">
      <c r="A796" s="1"/>
      <c r="B796" s="1"/>
      <c r="E796" s="1"/>
    </row>
    <row r="797" spans="1:5" ht="15" customHeight="1">
      <c r="A797" s="1"/>
      <c r="B797" s="1"/>
      <c r="E797" s="1"/>
    </row>
    <row r="798" spans="1:5" ht="15" customHeight="1">
      <c r="A798" s="1"/>
      <c r="B798" s="1"/>
      <c r="E798" s="1"/>
    </row>
    <row r="799" spans="1:5" ht="15" customHeight="1">
      <c r="A799" s="1"/>
      <c r="B799" s="1"/>
      <c r="E799" s="1"/>
    </row>
    <row r="800" spans="1:5" ht="15" customHeight="1">
      <c r="A800" s="1"/>
      <c r="B800" s="1"/>
      <c r="E800" s="1"/>
    </row>
    <row r="801" spans="1:5" ht="15" customHeight="1">
      <c r="A801" s="1"/>
      <c r="B801" s="1"/>
      <c r="E801" s="1"/>
    </row>
    <row r="802" spans="1:5" ht="15" customHeight="1">
      <c r="A802" s="1"/>
      <c r="B802" s="1"/>
      <c r="E802" s="1"/>
    </row>
    <row r="803" spans="1:5" ht="15" customHeight="1">
      <c r="A803" s="1"/>
      <c r="B803" s="1"/>
      <c r="E803" s="1"/>
    </row>
    <row r="804" spans="1:5" ht="15" customHeight="1">
      <c r="A804" s="1"/>
      <c r="B804" s="1"/>
      <c r="E804" s="1"/>
    </row>
    <row r="805" spans="1:5" ht="15" customHeight="1">
      <c r="A805" s="1"/>
      <c r="B805" s="1"/>
      <c r="E805" s="1"/>
    </row>
    <row r="806" spans="1:5" ht="15" customHeight="1">
      <c r="A806" s="1"/>
      <c r="B806" s="1"/>
      <c r="E806" s="1"/>
    </row>
    <row r="807" spans="1:5" ht="15" customHeight="1">
      <c r="A807" s="1"/>
      <c r="B807" s="1"/>
      <c r="E807" s="1"/>
    </row>
    <row r="808" spans="1:5" ht="15" customHeight="1">
      <c r="A808" s="1"/>
      <c r="B808" s="1"/>
      <c r="E808" s="1"/>
    </row>
    <row r="809" spans="1:5" ht="15" customHeight="1">
      <c r="A809" s="1"/>
      <c r="B809" s="1"/>
      <c r="E809" s="1"/>
    </row>
    <row r="810" spans="1:5" ht="15" customHeight="1">
      <c r="A810" s="1"/>
      <c r="B810" s="1"/>
      <c r="E810" s="1"/>
    </row>
    <row r="811" spans="1:5" ht="15" customHeight="1">
      <c r="A811" s="1"/>
      <c r="B811" s="1"/>
      <c r="E811" s="1"/>
    </row>
    <row r="812" spans="1:5" ht="15" customHeight="1">
      <c r="A812" s="1"/>
      <c r="B812" s="1"/>
      <c r="E812" s="1"/>
    </row>
    <row r="813" spans="1:5" ht="15" customHeight="1">
      <c r="A813" s="1"/>
      <c r="B813" s="1"/>
      <c r="E813" s="1"/>
    </row>
    <row r="814" spans="1:5" ht="15" customHeight="1">
      <c r="A814" s="1"/>
      <c r="B814" s="1"/>
      <c r="E814" s="1"/>
    </row>
    <row r="815" spans="1:5" ht="15" customHeight="1">
      <c r="A815" s="1"/>
      <c r="B815" s="1"/>
      <c r="E815" s="1"/>
    </row>
    <row r="816" spans="1:5" ht="15" customHeight="1">
      <c r="A816" s="1"/>
      <c r="B816" s="1"/>
      <c r="E816" s="1"/>
    </row>
    <row r="817" spans="1:5" ht="15" customHeight="1">
      <c r="A817" s="1"/>
      <c r="B817" s="1"/>
      <c r="E817" s="1"/>
    </row>
    <row r="818" spans="1:5" ht="15" customHeight="1">
      <c r="A818" s="1"/>
      <c r="B818" s="1"/>
      <c r="E818" s="1"/>
    </row>
    <row r="819" spans="1:5" ht="15" customHeight="1">
      <c r="A819" s="1"/>
      <c r="B819" s="1"/>
      <c r="E819" s="1"/>
    </row>
    <row r="820" spans="1:5" ht="15" customHeight="1">
      <c r="A820" s="1"/>
      <c r="B820" s="1"/>
      <c r="E820" s="1"/>
    </row>
    <row r="821" spans="1:5" ht="15" customHeight="1">
      <c r="A821" s="1"/>
      <c r="B821" s="1"/>
      <c r="E821" s="1"/>
    </row>
    <row r="822" spans="1:5" ht="15" customHeight="1">
      <c r="A822" s="1"/>
      <c r="B822" s="1"/>
      <c r="E822" s="1"/>
    </row>
    <row r="823" spans="1:5" ht="15" customHeight="1">
      <c r="A823" s="1"/>
      <c r="B823" s="1"/>
      <c r="E823" s="1"/>
    </row>
    <row r="824" spans="1:5" ht="15" customHeight="1">
      <c r="A824" s="1"/>
      <c r="B824" s="1"/>
      <c r="E824" s="1"/>
    </row>
    <row r="825" spans="1:5" ht="15" customHeight="1">
      <c r="A825" s="1"/>
      <c r="B825" s="1"/>
      <c r="E825" s="1"/>
    </row>
    <row r="826" spans="1:5" ht="15" customHeight="1">
      <c r="A826" s="1"/>
      <c r="B826" s="1"/>
      <c r="E826" s="1"/>
    </row>
    <row r="827" spans="1:5" ht="15" customHeight="1">
      <c r="A827" s="1"/>
      <c r="B827" s="1"/>
      <c r="E827" s="1"/>
    </row>
    <row r="828" spans="1:5" ht="15" customHeight="1">
      <c r="A828" s="1"/>
      <c r="B828" s="1"/>
      <c r="E828" s="1"/>
    </row>
    <row r="829" spans="1:5" ht="15" customHeight="1">
      <c r="A829" s="1"/>
      <c r="B829" s="1"/>
      <c r="E829" s="1"/>
    </row>
    <row r="830" spans="1:5" ht="15" customHeight="1">
      <c r="A830" s="1"/>
      <c r="B830" s="1"/>
      <c r="E830" s="1"/>
    </row>
    <row r="831" spans="1:5" ht="15" customHeight="1">
      <c r="A831" s="1"/>
      <c r="B831" s="1"/>
      <c r="E831" s="1"/>
    </row>
    <row r="832" spans="1:5" ht="15" customHeight="1">
      <c r="A832" s="1"/>
      <c r="B832" s="1"/>
      <c r="E832" s="1"/>
    </row>
    <row r="833" spans="1:5" ht="15" customHeight="1">
      <c r="A833" s="1"/>
      <c r="B833" s="1"/>
      <c r="E833" s="1"/>
    </row>
    <row r="834" spans="1:5" ht="15" customHeight="1">
      <c r="A834" s="1"/>
      <c r="B834" s="1"/>
      <c r="E834" s="1"/>
    </row>
    <row r="835" spans="1:5" ht="15" customHeight="1">
      <c r="A835" s="1"/>
      <c r="B835" s="1"/>
      <c r="E835" s="1"/>
    </row>
    <row r="836" spans="1:5" ht="15" customHeight="1">
      <c r="A836" s="1"/>
      <c r="B836" s="1"/>
      <c r="E836" s="1"/>
    </row>
    <row r="837" spans="1:5" ht="15" customHeight="1">
      <c r="A837" s="1"/>
      <c r="B837" s="1"/>
      <c r="E837" s="1"/>
    </row>
    <row r="838" spans="1:5" ht="15" customHeight="1">
      <c r="A838" s="1"/>
      <c r="B838" s="1"/>
      <c r="E838" s="1"/>
    </row>
    <row r="839" spans="1:5" ht="15" customHeight="1">
      <c r="A839" s="1"/>
      <c r="B839" s="1"/>
      <c r="E839" s="1"/>
    </row>
    <row r="840" spans="1:5" ht="15" customHeight="1">
      <c r="A840" s="1"/>
      <c r="B840" s="1"/>
      <c r="E840" s="1"/>
    </row>
    <row r="841" spans="1:5" ht="15" customHeight="1">
      <c r="A841" s="1"/>
      <c r="B841" s="1"/>
      <c r="E841" s="1"/>
    </row>
    <row r="842" spans="1:5" ht="15" customHeight="1">
      <c r="A842" s="1"/>
      <c r="B842" s="1"/>
      <c r="E842" s="1"/>
    </row>
    <row r="843" spans="1:5" ht="15" customHeight="1">
      <c r="A843" s="1"/>
      <c r="B843" s="1"/>
      <c r="E843" s="1"/>
    </row>
    <row r="844" spans="1:5" ht="15" customHeight="1">
      <c r="A844" s="1"/>
      <c r="B844" s="1"/>
      <c r="E844" s="1"/>
    </row>
    <row r="845" spans="1:5" ht="15" customHeight="1">
      <c r="A845" s="1"/>
      <c r="B845" s="1"/>
      <c r="E845" s="1"/>
    </row>
    <row r="846" spans="1:5" ht="15" customHeight="1">
      <c r="A846" s="1"/>
      <c r="B846" s="1"/>
      <c r="E846" s="1"/>
    </row>
    <row r="847" spans="1:5" ht="15" customHeight="1">
      <c r="A847" s="1"/>
      <c r="B847" s="1"/>
      <c r="E847" s="1"/>
    </row>
    <row r="848" spans="1:5" ht="15" customHeight="1">
      <c r="A848" s="1"/>
      <c r="B848" s="1"/>
      <c r="E848" s="1"/>
    </row>
    <row r="849" spans="1:5" ht="15" customHeight="1">
      <c r="A849" s="1"/>
      <c r="B849" s="1"/>
      <c r="E849" s="1"/>
    </row>
    <row r="850" spans="1:5" ht="15" customHeight="1">
      <c r="A850" s="1"/>
      <c r="B850" s="1"/>
      <c r="E850" s="1"/>
    </row>
    <row r="851" spans="1:5" ht="15" customHeight="1">
      <c r="A851" s="1"/>
      <c r="B851" s="1"/>
      <c r="E851" s="1"/>
    </row>
    <row r="852" spans="1:5" ht="15" customHeight="1">
      <c r="A852" s="1"/>
      <c r="B852" s="1"/>
      <c r="E852" s="1"/>
    </row>
    <row r="853" spans="1:5" ht="15" customHeight="1">
      <c r="A853" s="1"/>
      <c r="B853" s="1"/>
      <c r="E853" s="1"/>
    </row>
    <row r="854" spans="1:5" ht="15" customHeight="1">
      <c r="A854" s="1"/>
      <c r="B854" s="1"/>
      <c r="E854" s="1"/>
    </row>
    <row r="855" spans="1:5" ht="15" customHeight="1">
      <c r="A855" s="1"/>
      <c r="B855" s="1"/>
      <c r="E855" s="1"/>
    </row>
    <row r="856" spans="1:5" ht="15" customHeight="1">
      <c r="A856" s="1"/>
      <c r="B856" s="1"/>
      <c r="E856" s="1"/>
    </row>
    <row r="857" spans="1:5" ht="15" customHeight="1">
      <c r="A857" s="1"/>
      <c r="B857" s="1"/>
      <c r="E857" s="1"/>
    </row>
    <row r="858" spans="1:5" ht="15" customHeight="1">
      <c r="A858" s="1"/>
      <c r="B858" s="1"/>
      <c r="E858" s="1"/>
    </row>
    <row r="859" spans="1:5" ht="15" customHeight="1">
      <c r="A859" s="1"/>
      <c r="B859" s="1"/>
      <c r="E859" s="1"/>
    </row>
    <row r="860" spans="1:5" ht="15" customHeight="1">
      <c r="A860" s="1"/>
      <c r="B860" s="1"/>
      <c r="E860" s="1"/>
    </row>
    <row r="861" spans="1:5" ht="15" customHeight="1">
      <c r="A861" s="1"/>
      <c r="B861" s="1"/>
      <c r="E861" s="1"/>
    </row>
    <row r="862" spans="1:5" ht="15" customHeight="1">
      <c r="A862" s="1"/>
      <c r="B862" s="1"/>
      <c r="E862" s="1"/>
    </row>
    <row r="863" spans="1:5" ht="15" customHeight="1">
      <c r="A863" s="1"/>
      <c r="B863" s="1"/>
      <c r="E863" s="1"/>
    </row>
    <row r="864" spans="1:5" ht="15" customHeight="1">
      <c r="A864" s="1"/>
      <c r="B864" s="1"/>
      <c r="E864" s="1"/>
    </row>
    <row r="865" spans="1:5" ht="15" customHeight="1">
      <c r="A865" s="1"/>
      <c r="B865" s="1"/>
      <c r="E865" s="1"/>
    </row>
    <row r="866" spans="1:5" ht="15" customHeight="1">
      <c r="A866" s="1"/>
      <c r="B866" s="1"/>
      <c r="E866" s="1"/>
    </row>
    <row r="867" spans="1:5" ht="15" customHeight="1">
      <c r="A867" s="1"/>
      <c r="B867" s="1"/>
      <c r="E867" s="1"/>
    </row>
    <row r="868" spans="1:5" ht="15" customHeight="1">
      <c r="A868" s="1"/>
      <c r="B868" s="1"/>
      <c r="E868" s="1"/>
    </row>
    <row r="869" spans="1:5" ht="15" customHeight="1">
      <c r="A869" s="1"/>
      <c r="B869" s="1"/>
      <c r="E869" s="1"/>
    </row>
    <row r="870" spans="1:5" ht="15" customHeight="1">
      <c r="A870" s="1"/>
      <c r="B870" s="1"/>
      <c r="E870" s="1"/>
    </row>
    <row r="871" spans="1:5" ht="15" customHeight="1">
      <c r="A871" s="1"/>
      <c r="B871" s="1"/>
      <c r="E871" s="1"/>
    </row>
    <row r="872" spans="1:5" ht="15" customHeight="1">
      <c r="A872" s="1"/>
      <c r="B872" s="1"/>
      <c r="E872" s="1"/>
    </row>
    <row r="873" spans="1:5" ht="15" customHeight="1">
      <c r="A873" s="1"/>
      <c r="B873" s="1"/>
      <c r="E873" s="1"/>
    </row>
    <row r="874" spans="1:5" ht="15" customHeight="1">
      <c r="A874" s="1"/>
      <c r="B874" s="1"/>
      <c r="E874" s="1"/>
    </row>
    <row r="875" spans="1:5" ht="15" customHeight="1">
      <c r="A875" s="1"/>
      <c r="B875" s="1"/>
      <c r="E875" s="1"/>
    </row>
    <row r="876" spans="1:5" ht="15" customHeight="1">
      <c r="A876" s="1"/>
      <c r="B876" s="1"/>
      <c r="E876" s="1"/>
    </row>
    <row r="877" spans="1:5" ht="15" customHeight="1">
      <c r="A877" s="1"/>
      <c r="B877" s="1"/>
      <c r="E877" s="1"/>
    </row>
    <row r="878" spans="1:5" ht="15" customHeight="1">
      <c r="A878" s="1"/>
      <c r="B878" s="1"/>
      <c r="E878" s="1"/>
    </row>
    <row r="879" spans="1:5" ht="15" customHeight="1">
      <c r="A879" s="1"/>
      <c r="B879" s="1"/>
      <c r="E879" s="1"/>
    </row>
    <row r="880" spans="1:5" ht="15" customHeight="1">
      <c r="A880" s="1"/>
      <c r="B880" s="1"/>
      <c r="E880" s="1"/>
    </row>
    <row r="881" spans="1:5" ht="15" customHeight="1">
      <c r="A881" s="1"/>
      <c r="B881" s="1"/>
      <c r="E881" s="1"/>
    </row>
    <row r="882" spans="1:5" ht="15" customHeight="1">
      <c r="A882" s="1"/>
      <c r="B882" s="1"/>
      <c r="E882" s="1"/>
    </row>
    <row r="883" spans="1:5" ht="15" customHeight="1">
      <c r="A883" s="1"/>
      <c r="B883" s="1"/>
      <c r="E883" s="1"/>
    </row>
    <row r="884" spans="1:5" ht="15" customHeight="1">
      <c r="A884" s="1"/>
      <c r="B884" s="1"/>
      <c r="E884" s="1"/>
    </row>
    <row r="885" spans="1:5" ht="15" customHeight="1">
      <c r="A885" s="1"/>
      <c r="B885" s="1"/>
      <c r="E885" s="1"/>
    </row>
    <row r="886" spans="1:5" ht="15" customHeight="1">
      <c r="A886" s="1"/>
      <c r="B886" s="1"/>
      <c r="E886" s="1"/>
    </row>
    <row r="887" spans="1:5" ht="15" customHeight="1">
      <c r="A887" s="1"/>
      <c r="B887" s="1"/>
      <c r="E887" s="1"/>
    </row>
    <row r="888" spans="1:5" ht="15" customHeight="1">
      <c r="A888" s="1"/>
      <c r="B888" s="1"/>
      <c r="E888" s="1"/>
    </row>
    <row r="889" spans="1:5" ht="15" customHeight="1">
      <c r="A889" s="1"/>
      <c r="B889" s="1"/>
      <c r="E889" s="1"/>
    </row>
    <row r="890" spans="1:5" ht="15" customHeight="1">
      <c r="A890" s="1"/>
      <c r="B890" s="1"/>
      <c r="E890" s="1"/>
    </row>
    <row r="891" spans="1:5" ht="15" customHeight="1">
      <c r="A891" s="1"/>
      <c r="B891" s="1"/>
      <c r="E891" s="1"/>
    </row>
    <row r="892" spans="1:5" ht="15" customHeight="1">
      <c r="A892" s="1"/>
      <c r="B892" s="1"/>
      <c r="E892" s="1"/>
    </row>
    <row r="893" spans="1:5" ht="15" customHeight="1">
      <c r="A893" s="1"/>
      <c r="B893" s="1"/>
      <c r="E893" s="1"/>
    </row>
    <row r="894" spans="1:5" ht="15" customHeight="1">
      <c r="A894" s="1"/>
      <c r="B894" s="1"/>
      <c r="E894" s="1"/>
    </row>
    <row r="895" spans="1:5" ht="15" customHeight="1">
      <c r="A895" s="1"/>
      <c r="B895" s="1"/>
      <c r="E895" s="1"/>
    </row>
    <row r="896" spans="1:5" ht="15" customHeight="1">
      <c r="A896" s="1"/>
      <c r="B896" s="1"/>
      <c r="E896" s="1"/>
    </row>
    <row r="897" spans="1:5" ht="15" customHeight="1">
      <c r="A897" s="1"/>
      <c r="B897" s="1"/>
      <c r="E897" s="1"/>
    </row>
    <row r="898" spans="1:5" ht="15" customHeight="1">
      <c r="A898" s="1"/>
      <c r="B898" s="1"/>
      <c r="E898" s="1"/>
    </row>
    <row r="899" spans="1:5" ht="15" customHeight="1">
      <c r="A899" s="1"/>
      <c r="B899" s="1"/>
      <c r="E899" s="1"/>
    </row>
    <row r="900" spans="1:5" ht="15" customHeight="1">
      <c r="A900" s="1"/>
      <c r="B900" s="1"/>
      <c r="E900" s="1"/>
    </row>
    <row r="901" spans="1:5" ht="15" customHeight="1">
      <c r="A901" s="1"/>
      <c r="B901" s="1"/>
      <c r="E901" s="1"/>
    </row>
    <row r="902" spans="1:5" ht="15" customHeight="1">
      <c r="A902" s="1"/>
      <c r="B902" s="1"/>
      <c r="E902" s="1"/>
    </row>
    <row r="903" spans="1:5" ht="15" customHeight="1">
      <c r="A903" s="1"/>
      <c r="B903" s="1"/>
      <c r="E903" s="1"/>
    </row>
    <row r="904" spans="1:5" ht="15" customHeight="1">
      <c r="A904" s="1"/>
      <c r="B904" s="1"/>
      <c r="E904" s="1"/>
    </row>
    <row r="905" spans="1:5" ht="15" customHeight="1">
      <c r="A905" s="1"/>
      <c r="B905" s="1"/>
      <c r="E905" s="1"/>
    </row>
    <row r="906" spans="1:5" ht="15" customHeight="1">
      <c r="A906" s="1"/>
      <c r="B906" s="1"/>
      <c r="E906" s="1"/>
    </row>
    <row r="907" spans="1:5" ht="15" customHeight="1">
      <c r="A907" s="1"/>
      <c r="B907" s="1"/>
      <c r="E907" s="1"/>
    </row>
    <row r="908" spans="1:5" ht="15" customHeight="1">
      <c r="A908" s="1"/>
      <c r="B908" s="1"/>
      <c r="E908" s="1"/>
    </row>
    <row r="909" spans="1:5" ht="15" customHeight="1">
      <c r="A909" s="1"/>
      <c r="B909" s="1"/>
      <c r="E909" s="1"/>
    </row>
    <row r="910" spans="1:5" ht="15" customHeight="1">
      <c r="A910" s="1"/>
      <c r="B910" s="1"/>
      <c r="E910" s="1"/>
    </row>
    <row r="911" spans="1:5" ht="15" customHeight="1">
      <c r="A911" s="1"/>
      <c r="B911" s="1"/>
      <c r="E911" s="1"/>
    </row>
    <row r="912" spans="1:5" ht="15" customHeight="1">
      <c r="A912" s="1"/>
      <c r="B912" s="1"/>
      <c r="E912" s="1"/>
    </row>
    <row r="913" spans="1:5" ht="15" customHeight="1">
      <c r="A913" s="1"/>
      <c r="B913" s="1"/>
      <c r="E913" s="1"/>
    </row>
    <row r="914" spans="1:5" ht="15" customHeight="1">
      <c r="A914" s="1"/>
      <c r="B914" s="1"/>
      <c r="E914" s="1"/>
    </row>
    <row r="915" spans="1:5" ht="15" customHeight="1">
      <c r="A915" s="1"/>
      <c r="B915" s="1"/>
      <c r="E915" s="1"/>
    </row>
    <row r="916" spans="1:5" ht="15" customHeight="1">
      <c r="A916" s="1"/>
      <c r="B916" s="1"/>
      <c r="E916" s="1"/>
    </row>
    <row r="917" spans="1:5" ht="15" customHeight="1">
      <c r="A917" s="1"/>
      <c r="B917" s="1"/>
      <c r="E917" s="1"/>
    </row>
    <row r="918" spans="1:5" ht="15" customHeight="1">
      <c r="A918" s="1"/>
      <c r="B918" s="1"/>
      <c r="E918" s="1"/>
    </row>
    <row r="919" spans="1:5" ht="15" customHeight="1">
      <c r="A919" s="1"/>
      <c r="B919" s="1"/>
      <c r="E919" s="1"/>
    </row>
    <row r="920" spans="1:5" ht="15" customHeight="1">
      <c r="A920" s="1"/>
      <c r="B920" s="1"/>
      <c r="E920" s="1"/>
    </row>
    <row r="921" spans="1:5" ht="15" customHeight="1">
      <c r="A921" s="1"/>
      <c r="B921" s="1"/>
      <c r="E921" s="1"/>
    </row>
    <row r="922" spans="1:5" ht="15" customHeight="1">
      <c r="A922" s="1"/>
      <c r="B922" s="1"/>
      <c r="E922" s="1"/>
    </row>
    <row r="923" spans="1:5" ht="15" customHeight="1">
      <c r="A923" s="1"/>
      <c r="B923" s="1"/>
      <c r="E923" s="1"/>
    </row>
    <row r="924" spans="1:5" ht="15" customHeight="1">
      <c r="A924" s="1"/>
      <c r="B924" s="1"/>
      <c r="E924" s="1"/>
    </row>
    <row r="925" spans="1:5" ht="15" customHeight="1">
      <c r="A925" s="1"/>
      <c r="B925" s="1"/>
      <c r="E925" s="1"/>
    </row>
    <row r="926" spans="1:5" ht="15" customHeight="1">
      <c r="A926" s="1"/>
      <c r="B926" s="1"/>
      <c r="E926" s="1"/>
    </row>
    <row r="927" spans="1:5" ht="15" customHeight="1">
      <c r="A927" s="1"/>
      <c r="B927" s="1"/>
      <c r="E927" s="1"/>
    </row>
    <row r="928" spans="1:5" ht="15" customHeight="1">
      <c r="A928" s="1"/>
      <c r="B928" s="1"/>
      <c r="E928" s="1"/>
    </row>
    <row r="929" spans="1:5" ht="15" customHeight="1">
      <c r="A929" s="1"/>
      <c r="B929" s="1"/>
      <c r="E929" s="1"/>
    </row>
    <row r="930" spans="1:5" ht="15" customHeight="1">
      <c r="A930" s="1"/>
      <c r="B930" s="1"/>
      <c r="E930" s="1"/>
    </row>
    <row r="931" spans="1:5" ht="15" customHeight="1">
      <c r="A931" s="1"/>
      <c r="B931" s="1"/>
      <c r="E931" s="1"/>
    </row>
    <row r="932" spans="1:5" ht="15" customHeight="1">
      <c r="A932" s="1"/>
      <c r="B932" s="1"/>
      <c r="E932" s="1"/>
    </row>
    <row r="933" spans="1:5" ht="15" customHeight="1">
      <c r="A933" s="1"/>
      <c r="B933" s="1"/>
      <c r="E933" s="1"/>
    </row>
    <row r="934" spans="1:5" ht="15" customHeight="1">
      <c r="A934" s="1"/>
      <c r="B934" s="1"/>
      <c r="E934" s="1"/>
    </row>
    <row r="935" spans="1:5" ht="15" customHeight="1">
      <c r="A935" s="1"/>
      <c r="B935" s="1"/>
      <c r="E935" s="1"/>
    </row>
    <row r="936" spans="1:5" ht="15" customHeight="1">
      <c r="A936" s="1"/>
      <c r="B936" s="1"/>
      <c r="E936" s="1"/>
    </row>
    <row r="937" spans="1:5" ht="15" customHeight="1">
      <c r="A937" s="1"/>
      <c r="B937" s="1"/>
      <c r="E937" s="1"/>
    </row>
    <row r="938" spans="1:5" ht="15" customHeight="1">
      <c r="A938" s="1"/>
      <c r="B938" s="1"/>
      <c r="E938" s="1"/>
    </row>
    <row r="939" spans="1:5" ht="15" customHeight="1">
      <c r="A939" s="1"/>
      <c r="B939" s="1"/>
      <c r="E939" s="1"/>
    </row>
    <row r="940" spans="1:5" ht="15" customHeight="1">
      <c r="A940" s="1"/>
      <c r="B940" s="1"/>
      <c r="E940" s="1"/>
    </row>
    <row r="941" spans="1:5" ht="15" customHeight="1">
      <c r="A941" s="1"/>
      <c r="B941" s="1"/>
      <c r="E941" s="1"/>
    </row>
    <row r="942" spans="1:5" ht="15" customHeight="1">
      <c r="A942" s="1"/>
      <c r="B942" s="1"/>
      <c r="E942" s="1"/>
    </row>
    <row r="943" spans="1:5" ht="15" customHeight="1">
      <c r="A943" s="1"/>
      <c r="B943" s="1"/>
      <c r="E943" s="1"/>
    </row>
    <row r="944" spans="1:5" ht="15" customHeight="1">
      <c r="A944" s="1"/>
      <c r="B944" s="1"/>
      <c r="E944" s="1"/>
    </row>
    <row r="945" spans="1:5" ht="15" customHeight="1">
      <c r="A945" s="1"/>
      <c r="B945" s="1"/>
      <c r="E945" s="1"/>
    </row>
    <row r="946" spans="1:5" ht="15" customHeight="1">
      <c r="A946" s="1"/>
      <c r="B946" s="1"/>
      <c r="E946" s="1"/>
    </row>
    <row r="947" spans="1:5" ht="15" customHeight="1">
      <c r="A947" s="1"/>
      <c r="B947" s="1"/>
      <c r="E947" s="1"/>
    </row>
    <row r="948" spans="1:5" ht="15" customHeight="1">
      <c r="A948" s="1"/>
      <c r="B948" s="1"/>
      <c r="E948" s="1"/>
    </row>
    <row r="949" spans="1:5" ht="15" customHeight="1">
      <c r="A949" s="1"/>
      <c r="B949" s="1"/>
      <c r="E949" s="1"/>
    </row>
    <row r="950" spans="1:5" ht="15" customHeight="1">
      <c r="A950" s="1"/>
      <c r="B950" s="1"/>
      <c r="E950" s="1"/>
    </row>
    <row r="951" spans="1:5" ht="15" customHeight="1">
      <c r="A951" s="1"/>
      <c r="B951" s="1"/>
      <c r="E951" s="1"/>
    </row>
    <row r="952" spans="1:5" ht="15" customHeight="1">
      <c r="A952" s="1"/>
      <c r="B952" s="1"/>
      <c r="E952" s="1"/>
    </row>
    <row r="953" spans="1:5" ht="15" customHeight="1">
      <c r="A953" s="1"/>
      <c r="B953" s="1"/>
      <c r="E953" s="1"/>
    </row>
    <row r="954" spans="1:5" ht="15" customHeight="1">
      <c r="A954" s="1"/>
      <c r="B954" s="1"/>
      <c r="E954" s="1"/>
    </row>
    <row r="955" spans="1:5" ht="15" customHeight="1">
      <c r="A955" s="1"/>
      <c r="B955" s="1"/>
      <c r="E955" s="1"/>
    </row>
    <row r="956" spans="1:5" ht="15" customHeight="1">
      <c r="A956" s="1"/>
      <c r="B956" s="1"/>
      <c r="E956" s="1"/>
    </row>
    <row r="957" spans="1:5" ht="15" customHeight="1">
      <c r="A957" s="1"/>
      <c r="B957" s="1"/>
      <c r="E957" s="1"/>
    </row>
    <row r="958" spans="1:5" ht="15" customHeight="1">
      <c r="A958" s="1"/>
      <c r="B958" s="1"/>
      <c r="E958" s="1"/>
    </row>
    <row r="959" spans="1:5" ht="15" customHeight="1">
      <c r="A959" s="1"/>
      <c r="B959" s="1"/>
      <c r="E959" s="1"/>
    </row>
    <row r="960" spans="1:5" ht="15" customHeight="1">
      <c r="A960" s="1"/>
      <c r="B960" s="1"/>
      <c r="E960" s="1"/>
    </row>
    <row r="961" spans="1:5" ht="15" customHeight="1">
      <c r="A961" s="1"/>
      <c r="B961" s="1"/>
      <c r="E961" s="1"/>
    </row>
    <row r="962" spans="1:5" ht="15" customHeight="1">
      <c r="A962" s="1"/>
      <c r="B962" s="1"/>
      <c r="E962" s="1"/>
    </row>
    <row r="963" spans="1:5" ht="15" customHeight="1">
      <c r="A963" s="1"/>
      <c r="B963" s="1"/>
      <c r="E963" s="1"/>
    </row>
    <row r="964" spans="1:5" ht="15" customHeight="1">
      <c r="A964" s="1"/>
      <c r="B964" s="1"/>
      <c r="E964" s="1"/>
    </row>
    <row r="965" spans="1:5" ht="15" customHeight="1">
      <c r="A965" s="1"/>
      <c r="B965" s="1"/>
      <c r="E965" s="1"/>
    </row>
    <row r="966" spans="1:5" ht="15" customHeight="1">
      <c r="A966" s="1"/>
      <c r="B966" s="1"/>
      <c r="E966" s="1"/>
    </row>
    <row r="967" spans="1:5" ht="15" customHeight="1">
      <c r="A967" s="1"/>
      <c r="B967" s="1"/>
      <c r="E967" s="1"/>
    </row>
    <row r="968" spans="1:5" ht="15" customHeight="1">
      <c r="A968" s="1"/>
      <c r="B968" s="1"/>
      <c r="E968" s="1"/>
    </row>
    <row r="969" spans="1:5" ht="15" customHeight="1">
      <c r="A969" s="1"/>
      <c r="B969" s="1"/>
      <c r="E969" s="1"/>
    </row>
    <row r="970" spans="1:5" ht="15" customHeight="1">
      <c r="A970" s="1"/>
      <c r="B970" s="1"/>
      <c r="E970" s="1"/>
    </row>
    <row r="971" spans="1:5" ht="15" customHeight="1">
      <c r="A971" s="1"/>
      <c r="B971" s="1"/>
      <c r="E971" s="1"/>
    </row>
    <row r="972" spans="1:5" ht="15" customHeight="1">
      <c r="A972" s="1"/>
      <c r="B972" s="1"/>
      <c r="E972" s="1"/>
    </row>
    <row r="973" spans="1:5" ht="15" customHeight="1">
      <c r="A973" s="1"/>
      <c r="B973" s="1"/>
      <c r="E973" s="1"/>
    </row>
    <row r="974" spans="1:5" ht="15" customHeight="1">
      <c r="A974" s="1"/>
      <c r="B974" s="1"/>
      <c r="E974" s="1"/>
    </row>
    <row r="975" spans="1:5" ht="15" customHeight="1">
      <c r="A975" s="1"/>
      <c r="B975" s="1"/>
      <c r="E975" s="1"/>
    </row>
    <row r="976" spans="1:5" ht="15" customHeight="1">
      <c r="A976" s="1"/>
      <c r="B976" s="1"/>
      <c r="E976" s="1"/>
    </row>
    <row r="977" spans="1:5" ht="15" customHeight="1">
      <c r="A977" s="1"/>
      <c r="B977" s="1"/>
      <c r="E977" s="1"/>
    </row>
    <row r="978" spans="1:5" ht="15" customHeight="1">
      <c r="A978" s="1"/>
      <c r="B978" s="1"/>
      <c r="E978" s="1"/>
    </row>
    <row r="979" spans="1:5" ht="15" customHeight="1">
      <c r="A979" s="1"/>
      <c r="B979" s="1"/>
      <c r="E979" s="1"/>
    </row>
    <row r="980" spans="1:5" ht="15" customHeight="1">
      <c r="A980" s="1"/>
      <c r="B980" s="1"/>
      <c r="E980" s="1"/>
    </row>
    <row r="981" spans="1:5" ht="15" customHeight="1">
      <c r="A981" s="1"/>
      <c r="B981" s="1"/>
      <c r="E981" s="1"/>
    </row>
    <row r="982" spans="1:5" ht="15" customHeight="1">
      <c r="A982" s="1"/>
      <c r="B982" s="1"/>
      <c r="E982" s="1"/>
    </row>
    <row r="983" spans="1:5" ht="15" customHeight="1">
      <c r="A983" s="1"/>
      <c r="B983" s="1"/>
      <c r="E983" s="1"/>
    </row>
    <row r="984" spans="1:5" ht="15" customHeight="1">
      <c r="A984" s="1"/>
      <c r="B984" s="1"/>
      <c r="E984" s="1"/>
    </row>
    <row r="985" spans="1:5" ht="15" customHeight="1">
      <c r="A985" s="1"/>
      <c r="B985" s="1"/>
      <c r="E985" s="1"/>
    </row>
    <row r="986" spans="1:5" ht="15" customHeight="1">
      <c r="A986" s="1"/>
      <c r="B986" s="1"/>
      <c r="E986" s="1"/>
    </row>
    <row r="987" spans="1:5" ht="15" customHeight="1">
      <c r="A987" s="1"/>
      <c r="B987" s="1"/>
      <c r="E987" s="1"/>
    </row>
    <row r="988" spans="1:5" ht="15" customHeight="1">
      <c r="A988" s="1"/>
      <c r="B988" s="1"/>
      <c r="E988" s="1"/>
    </row>
    <row r="989" spans="1:5" ht="15" customHeight="1">
      <c r="A989" s="1"/>
      <c r="B989" s="1"/>
      <c r="E989" s="1"/>
    </row>
    <row r="990" spans="1:5" ht="15" customHeight="1">
      <c r="A990" s="1"/>
      <c r="B990" s="1"/>
      <c r="E990" s="1"/>
    </row>
    <row r="991" spans="1:5" ht="15" customHeight="1">
      <c r="A991" s="1"/>
      <c r="B991" s="1"/>
      <c r="E991" s="1"/>
    </row>
    <row r="992" spans="1:5" ht="15" customHeight="1">
      <c r="A992" s="1"/>
      <c r="B992" s="1"/>
      <c r="E992" s="1"/>
    </row>
    <row r="993" spans="1:5" ht="15" customHeight="1">
      <c r="A993" s="1"/>
      <c r="B993" s="1"/>
      <c r="E993" s="1"/>
    </row>
    <row r="994" spans="1:5" ht="15" customHeight="1">
      <c r="A994" s="1"/>
      <c r="B994" s="1"/>
      <c r="E994" s="1"/>
    </row>
    <row r="995" spans="1:5" ht="15" customHeight="1">
      <c r="A995" s="1"/>
      <c r="B995" s="1"/>
      <c r="E995" s="1"/>
    </row>
    <row r="996" spans="1:5" ht="15" customHeight="1">
      <c r="A996" s="1"/>
      <c r="B996" s="1"/>
      <c r="E996" s="1"/>
    </row>
    <row r="997" spans="1:5" ht="15" customHeight="1">
      <c r="A997" s="1"/>
      <c r="B997" s="1"/>
      <c r="E997" s="1"/>
    </row>
    <row r="998" spans="1:5" ht="15" customHeight="1">
      <c r="A998" s="1"/>
      <c r="B998" s="1"/>
      <c r="E998" s="1"/>
    </row>
    <row r="999" spans="1:5" ht="15" customHeight="1">
      <c r="A999" s="1"/>
      <c r="B999" s="1"/>
      <c r="E999" s="1"/>
    </row>
    <row r="1000" spans="1:5" ht="15" customHeight="1">
      <c r="A1000" s="1"/>
      <c r="B1000" s="1"/>
      <c r="E1000" s="1"/>
    </row>
    <row r="1001" spans="1:5" ht="15" customHeight="1">
      <c r="A1001" s="1"/>
      <c r="B1001" s="1"/>
      <c r="E1001" s="1"/>
    </row>
    <row r="1002" spans="1:5" ht="15" customHeight="1">
      <c r="A1002" s="1"/>
      <c r="B1002" s="1"/>
      <c r="E1002" s="1"/>
    </row>
    <row r="1003" spans="1:5" ht="15" customHeight="1">
      <c r="A1003" s="1"/>
      <c r="B1003" s="1"/>
      <c r="E1003" s="1"/>
    </row>
    <row r="1004" spans="1:5" ht="15" customHeight="1">
      <c r="A1004" s="1"/>
      <c r="B1004" s="1"/>
      <c r="E1004" s="1"/>
    </row>
    <row r="1005" spans="1:5" ht="15" customHeight="1">
      <c r="A1005" s="1"/>
      <c r="B1005" s="1"/>
      <c r="E1005" s="1"/>
    </row>
    <row r="1006" spans="1:5" ht="15" customHeight="1">
      <c r="A1006" s="1"/>
      <c r="B1006" s="1"/>
      <c r="E1006" s="1"/>
    </row>
    <row r="1007" spans="1:5" ht="15" customHeight="1">
      <c r="A1007" s="1"/>
      <c r="B1007" s="1"/>
      <c r="E1007" s="1"/>
    </row>
    <row r="1008" spans="1:5" ht="15" customHeight="1">
      <c r="A1008" s="1"/>
      <c r="B1008" s="1"/>
      <c r="E1008" s="1"/>
    </row>
    <row r="1009" spans="1:5" ht="15" customHeight="1">
      <c r="A1009" s="1"/>
      <c r="B1009" s="1"/>
      <c r="E1009" s="1"/>
    </row>
    <row r="1010" spans="1:5" ht="15" customHeight="1">
      <c r="A1010" s="1"/>
      <c r="B1010" s="1"/>
      <c r="E1010" s="1"/>
    </row>
    <row r="1011" spans="1:5" ht="15" customHeight="1">
      <c r="A1011" s="1"/>
      <c r="B1011" s="1"/>
      <c r="E1011" s="1"/>
    </row>
    <row r="1012" spans="1:5" ht="15" customHeight="1">
      <c r="A1012" s="1"/>
      <c r="B1012" s="1"/>
      <c r="E1012" s="1"/>
    </row>
    <row r="1013" spans="1:5" ht="15" customHeight="1">
      <c r="A1013" s="1"/>
      <c r="B1013" s="1"/>
      <c r="E1013" s="1"/>
    </row>
    <row r="1014" spans="1:5" ht="15" customHeight="1">
      <c r="A1014" s="1"/>
      <c r="B1014" s="1"/>
      <c r="E1014" s="1"/>
    </row>
    <row r="1015" spans="1:5" ht="15" customHeight="1">
      <c r="A1015" s="1"/>
      <c r="B1015" s="1"/>
      <c r="E1015" s="1"/>
    </row>
    <row r="1016" spans="1:5" ht="15" customHeight="1">
      <c r="A1016" s="1"/>
      <c r="B1016" s="1"/>
      <c r="E1016" s="1"/>
    </row>
    <row r="1017" spans="1:5" ht="15" customHeight="1">
      <c r="A1017" s="1"/>
      <c r="B1017" s="1"/>
      <c r="E1017" s="1"/>
    </row>
    <row r="1018" spans="1:5" ht="15" customHeight="1">
      <c r="A1018" s="1"/>
      <c r="B1018" s="1"/>
      <c r="E1018" s="1"/>
    </row>
    <row r="1019" spans="1:5" ht="15" customHeight="1">
      <c r="A1019" s="1"/>
      <c r="B1019" s="1"/>
      <c r="E1019" s="1"/>
    </row>
    <row r="1020" spans="1:5" ht="15" customHeight="1">
      <c r="A1020" s="1"/>
      <c r="B1020" s="1"/>
      <c r="E1020" s="1"/>
    </row>
    <row r="1021" spans="1:5" ht="15" customHeight="1">
      <c r="A1021" s="1"/>
      <c r="B1021" s="1"/>
      <c r="E1021" s="1"/>
    </row>
    <row r="1022" spans="1:5" ht="15" customHeight="1">
      <c r="A1022" s="1"/>
      <c r="B1022" s="1"/>
      <c r="E1022" s="1"/>
    </row>
    <row r="1023" spans="1:5" ht="15" customHeight="1">
      <c r="A1023" s="1"/>
      <c r="B1023" s="1"/>
      <c r="E1023" s="1"/>
    </row>
    <row r="1024" spans="1:5" ht="15" customHeight="1">
      <c r="A1024" s="1"/>
      <c r="B1024" s="1"/>
      <c r="E1024" s="1"/>
    </row>
    <row r="1025" spans="1:5" ht="15" customHeight="1">
      <c r="A1025" s="1"/>
      <c r="B1025" s="1"/>
      <c r="E1025" s="1"/>
    </row>
    <row r="1026" spans="1:5" ht="15" customHeight="1">
      <c r="A1026" s="1"/>
      <c r="B1026" s="1"/>
      <c r="E1026" s="1"/>
    </row>
    <row r="1027" spans="1:5" ht="15" customHeight="1">
      <c r="A1027" s="1"/>
      <c r="B1027" s="1"/>
      <c r="E1027" s="1"/>
    </row>
    <row r="1028" spans="1:5" ht="15" customHeight="1">
      <c r="A1028" s="1"/>
      <c r="B1028" s="1"/>
      <c r="E1028" s="1"/>
    </row>
    <row r="1029" spans="1:5" ht="15" customHeight="1">
      <c r="A1029" s="1"/>
      <c r="B1029" s="1"/>
      <c r="E1029" s="1"/>
    </row>
    <row r="1030" spans="1:5" ht="15" customHeight="1">
      <c r="A1030" s="1"/>
      <c r="B1030" s="1"/>
      <c r="E1030" s="1"/>
    </row>
    <row r="1031" spans="1:5" ht="15" customHeight="1">
      <c r="A1031" s="1"/>
      <c r="B1031" s="1"/>
      <c r="E1031" s="1"/>
    </row>
    <row r="1032" spans="1:5" ht="15" customHeight="1">
      <c r="A1032" s="1"/>
      <c r="B1032" s="1"/>
      <c r="E1032" s="1"/>
    </row>
    <row r="1033" spans="1:5" ht="15" customHeight="1">
      <c r="A1033" s="1"/>
      <c r="B1033" s="1"/>
      <c r="E1033" s="1"/>
    </row>
    <row r="1034" spans="1:5" ht="15" customHeight="1">
      <c r="A1034" s="1"/>
      <c r="B1034" s="1"/>
      <c r="E1034" s="1"/>
    </row>
    <row r="1035" spans="1:5" ht="15" customHeight="1">
      <c r="A1035" s="1"/>
      <c r="B1035" s="1"/>
      <c r="E1035" s="1"/>
    </row>
    <row r="1036" spans="1:5" ht="15" customHeight="1">
      <c r="A1036" s="1"/>
      <c r="B1036" s="1"/>
      <c r="E1036" s="1"/>
    </row>
    <row r="1037" spans="1:5" ht="15" customHeight="1">
      <c r="A1037" s="1"/>
      <c r="B1037" s="1"/>
      <c r="E1037" s="1"/>
    </row>
    <row r="1038" spans="1:5" ht="15" customHeight="1">
      <c r="A1038" s="1"/>
      <c r="B1038" s="1"/>
      <c r="E1038" s="1"/>
    </row>
    <row r="1039" spans="1:5" ht="15" customHeight="1">
      <c r="A1039" s="1"/>
      <c r="B1039" s="1"/>
      <c r="E1039" s="1"/>
    </row>
    <row r="1040" spans="1:5" ht="15" customHeight="1">
      <c r="A1040" s="1"/>
      <c r="B1040" s="1"/>
      <c r="E1040" s="1"/>
    </row>
    <row r="1041" spans="1:5" ht="15" customHeight="1">
      <c r="A1041" s="1"/>
      <c r="B1041" s="1"/>
      <c r="E1041" s="1"/>
    </row>
    <row r="1042" spans="1:5" ht="15" customHeight="1">
      <c r="A1042" s="1"/>
      <c r="B1042" s="1"/>
      <c r="E1042" s="1"/>
    </row>
    <row r="1043" spans="1:5" ht="15" customHeight="1">
      <c r="A1043" s="1"/>
      <c r="B1043" s="1"/>
      <c r="E1043" s="1"/>
    </row>
    <row r="1044" spans="1:5" ht="15" customHeight="1">
      <c r="A1044" s="1"/>
      <c r="B1044" s="1"/>
      <c r="E1044" s="1"/>
    </row>
    <row r="1045" spans="1:5" ht="15" customHeight="1">
      <c r="A1045" s="1"/>
      <c r="B1045" s="1"/>
      <c r="E1045" s="1"/>
    </row>
    <row r="1046" spans="1:5" ht="15" customHeight="1">
      <c r="A1046" s="1"/>
      <c r="B1046" s="1"/>
      <c r="E1046" s="1"/>
    </row>
    <row r="1047" spans="1:5" ht="15" customHeight="1">
      <c r="A1047" s="1"/>
      <c r="B1047" s="1"/>
      <c r="E1047" s="1"/>
    </row>
    <row r="1048" spans="1:5" ht="15" customHeight="1">
      <c r="A1048" s="1"/>
      <c r="B1048" s="1"/>
      <c r="E1048" s="1"/>
    </row>
    <row r="1049" spans="1:5" ht="15" customHeight="1">
      <c r="A1049" s="1"/>
      <c r="B1049" s="1"/>
      <c r="E1049" s="1"/>
    </row>
    <row r="1050" spans="1:5" ht="15" customHeight="1">
      <c r="A1050" s="1"/>
      <c r="B1050" s="1"/>
      <c r="E1050" s="1"/>
    </row>
    <row r="1051" spans="1:5" ht="15" customHeight="1">
      <c r="A1051" s="1"/>
      <c r="B1051" s="1"/>
      <c r="E1051" s="1"/>
    </row>
    <row r="1052" spans="1:5" ht="15" customHeight="1">
      <c r="A1052" s="1"/>
      <c r="B1052" s="1"/>
      <c r="E1052" s="1"/>
    </row>
    <row r="1053" spans="1:5" ht="15" customHeight="1">
      <c r="A1053" s="1"/>
      <c r="B1053" s="1"/>
      <c r="E1053" s="1"/>
    </row>
    <row r="1054" spans="1:5" ht="15" customHeight="1">
      <c r="A1054" s="1"/>
      <c r="B1054" s="1"/>
      <c r="E1054" s="1"/>
    </row>
    <row r="1055" spans="1:5" ht="15" customHeight="1">
      <c r="A1055" s="1"/>
      <c r="B1055" s="1"/>
      <c r="E1055" s="1"/>
    </row>
    <row r="1056" spans="1:5" ht="15" customHeight="1">
      <c r="A1056" s="1"/>
      <c r="B1056" s="1"/>
      <c r="E1056" s="1"/>
    </row>
    <row r="1057" spans="1:5" ht="15" customHeight="1">
      <c r="A1057" s="1"/>
      <c r="B1057" s="1"/>
      <c r="E1057" s="1"/>
    </row>
    <row r="1058" spans="1:5" ht="15" customHeight="1">
      <c r="A1058" s="1"/>
      <c r="B1058" s="1"/>
      <c r="E1058" s="1"/>
    </row>
    <row r="1059" spans="1:5" ht="15" customHeight="1">
      <c r="A1059" s="1"/>
      <c r="B1059" s="1"/>
      <c r="E1059" s="1"/>
    </row>
    <row r="1060" spans="1:5" ht="15" customHeight="1">
      <c r="A1060" s="1"/>
      <c r="B1060" s="1"/>
      <c r="E1060" s="1"/>
    </row>
    <row r="1061" spans="1:5" ht="15" customHeight="1">
      <c r="A1061" s="1"/>
      <c r="B1061" s="1"/>
      <c r="E1061" s="1"/>
    </row>
    <row r="1062" spans="1:5" ht="15" customHeight="1">
      <c r="A1062" s="1"/>
      <c r="B1062" s="1"/>
      <c r="E1062" s="1"/>
    </row>
    <row r="1063" spans="1:5" ht="15" customHeight="1">
      <c r="A1063" s="1"/>
      <c r="B1063" s="1"/>
      <c r="E1063" s="1"/>
    </row>
    <row r="1064" spans="1:5" ht="15" customHeight="1">
      <c r="A1064" s="1"/>
      <c r="B1064" s="1"/>
      <c r="E1064" s="1"/>
    </row>
    <row r="1065" spans="1:5" ht="15" customHeight="1">
      <c r="A1065" s="1"/>
      <c r="B1065" s="1"/>
      <c r="E1065" s="1"/>
    </row>
    <row r="1066" spans="1:5" ht="15" customHeight="1">
      <c r="A1066" s="1"/>
      <c r="B1066" s="1"/>
      <c r="E1066" s="1"/>
    </row>
    <row r="1067" spans="1:5" ht="15" customHeight="1">
      <c r="A1067" s="1"/>
      <c r="B1067" s="1"/>
      <c r="E1067" s="1"/>
    </row>
    <row r="1068" spans="1:5" ht="15" customHeight="1">
      <c r="A1068" s="1"/>
      <c r="B1068" s="1"/>
      <c r="E1068" s="1"/>
    </row>
    <row r="1069" spans="1:5" ht="15" customHeight="1">
      <c r="A1069" s="1"/>
      <c r="B1069" s="1"/>
      <c r="E1069" s="1"/>
    </row>
    <row r="1070" spans="1:5" ht="15" customHeight="1">
      <c r="A1070" s="1"/>
      <c r="B1070" s="1"/>
      <c r="E1070" s="1"/>
    </row>
    <row r="1071" spans="1:5" ht="15" customHeight="1">
      <c r="A1071" s="1"/>
      <c r="B1071" s="1"/>
      <c r="E1071" s="1"/>
    </row>
    <row r="1072" spans="1:5" ht="15" customHeight="1">
      <c r="A1072" s="1"/>
      <c r="B1072" s="1"/>
      <c r="E1072" s="1"/>
    </row>
    <row r="1073" spans="1:5" ht="15" customHeight="1">
      <c r="A1073" s="1"/>
      <c r="B1073" s="1"/>
      <c r="E1073" s="1"/>
    </row>
    <row r="1074" spans="1:5" ht="15" customHeight="1">
      <c r="A1074" s="1"/>
      <c r="B1074" s="1"/>
      <c r="E1074" s="1"/>
    </row>
    <row r="1075" spans="1:5" ht="15" customHeight="1">
      <c r="A1075" s="1"/>
      <c r="B1075" s="1"/>
      <c r="E1075" s="1"/>
    </row>
    <row r="1076" spans="1:5" ht="15" customHeight="1">
      <c r="A1076" s="1"/>
      <c r="B1076" s="1"/>
      <c r="E1076" s="1"/>
    </row>
    <row r="1077" spans="1:5" ht="15" customHeight="1">
      <c r="A1077" s="1"/>
      <c r="B1077" s="1"/>
      <c r="E1077" s="1"/>
    </row>
    <row r="1078" spans="1:5" ht="15" customHeight="1">
      <c r="A1078" s="1"/>
      <c r="B1078" s="1"/>
      <c r="E1078" s="1"/>
    </row>
    <row r="1079" spans="1:5" ht="15" customHeight="1">
      <c r="A1079" s="1"/>
      <c r="B1079" s="1"/>
      <c r="E1079" s="1"/>
    </row>
    <row r="1080" spans="1:5" ht="15" customHeight="1">
      <c r="A1080" s="1"/>
      <c r="B1080" s="1"/>
      <c r="E1080" s="1"/>
    </row>
    <row r="1081" spans="1:5" ht="15" customHeight="1">
      <c r="A1081" s="1"/>
      <c r="B1081" s="1"/>
      <c r="E1081" s="1"/>
    </row>
    <row r="1082" spans="1:5" ht="15" customHeight="1">
      <c r="A1082" s="1"/>
      <c r="B1082" s="1"/>
      <c r="E1082" s="1"/>
    </row>
    <row r="1083" spans="1:5" ht="15" customHeight="1">
      <c r="A1083" s="1"/>
      <c r="B1083" s="1"/>
      <c r="E1083" s="1"/>
    </row>
    <row r="1084" spans="1:5" ht="15" customHeight="1">
      <c r="A1084" s="1"/>
      <c r="B1084" s="1"/>
      <c r="E1084" s="1"/>
    </row>
    <row r="1085" spans="1:5" ht="15" customHeight="1">
      <c r="A1085" s="1"/>
      <c r="B1085" s="1"/>
      <c r="E1085" s="1"/>
    </row>
    <row r="1086" spans="1:5" ht="15" customHeight="1">
      <c r="A1086" s="1"/>
      <c r="B1086" s="1"/>
      <c r="E1086" s="1"/>
    </row>
    <row r="1087" spans="1:5" ht="15" customHeight="1">
      <c r="A1087" s="1"/>
      <c r="B1087" s="1"/>
      <c r="E1087" s="1"/>
    </row>
    <row r="1088" spans="1:5" ht="15" customHeight="1">
      <c r="A1088" s="1"/>
      <c r="B1088" s="1"/>
      <c r="E1088" s="1"/>
    </row>
    <row r="1089" spans="1:5" ht="15" customHeight="1">
      <c r="A1089" s="1"/>
      <c r="B1089" s="1"/>
      <c r="E1089" s="1"/>
    </row>
    <row r="1090" spans="1:5" ht="15" customHeight="1">
      <c r="A1090" s="1"/>
      <c r="B1090" s="1"/>
      <c r="E1090" s="1"/>
    </row>
    <row r="1091" spans="1:5" ht="15" customHeight="1">
      <c r="A1091" s="1"/>
      <c r="B1091" s="1"/>
      <c r="E1091" s="1"/>
    </row>
    <row r="1092" spans="1:5" ht="15" customHeight="1">
      <c r="A1092" s="1"/>
      <c r="B1092" s="1"/>
      <c r="E1092" s="1"/>
    </row>
    <row r="1093" spans="1:5" ht="15" customHeight="1">
      <c r="A1093" s="1"/>
      <c r="B1093" s="1"/>
      <c r="E1093" s="1"/>
    </row>
    <row r="1094" spans="1:5" ht="15" customHeight="1">
      <c r="A1094" s="1"/>
      <c r="B1094" s="1"/>
      <c r="E1094" s="1"/>
    </row>
    <row r="1095" spans="1:5" ht="15" customHeight="1">
      <c r="A1095" s="1"/>
      <c r="B1095" s="1"/>
      <c r="E1095" s="1"/>
    </row>
    <row r="1096" spans="1:5" ht="15" customHeight="1">
      <c r="A1096" s="1"/>
      <c r="B1096" s="1"/>
      <c r="E1096" s="1"/>
    </row>
    <row r="1097" spans="1:5" ht="15" customHeight="1">
      <c r="A1097" s="1"/>
      <c r="B1097" s="1"/>
      <c r="E1097" s="1"/>
    </row>
    <row r="1098" spans="1:5" ht="15" customHeight="1">
      <c r="A1098" s="1"/>
      <c r="B1098" s="1"/>
      <c r="E1098" s="1"/>
    </row>
    <row r="1099" spans="1:5" ht="15" customHeight="1">
      <c r="A1099" s="1"/>
      <c r="B1099" s="1"/>
      <c r="E1099" s="1"/>
    </row>
    <row r="1100" spans="1:5" ht="15" customHeight="1">
      <c r="A1100" s="1"/>
      <c r="B1100" s="1"/>
      <c r="E1100" s="1"/>
    </row>
    <row r="1101" spans="1:5" ht="15" customHeight="1">
      <c r="A1101" s="1"/>
      <c r="B1101" s="1"/>
      <c r="E1101" s="1"/>
    </row>
    <row r="1102" spans="1:5" ht="15" customHeight="1">
      <c r="A1102" s="1"/>
      <c r="B1102" s="1"/>
      <c r="E1102" s="1"/>
    </row>
    <row r="1103" spans="1:5" ht="15" customHeight="1">
      <c r="A1103" s="1"/>
      <c r="B1103" s="1"/>
      <c r="E1103" s="1"/>
    </row>
    <row r="1104" spans="1:5" ht="15" customHeight="1">
      <c r="A1104" s="1"/>
      <c r="B1104" s="1"/>
      <c r="E1104" s="1"/>
    </row>
    <row r="1105" spans="1:5" ht="15" customHeight="1">
      <c r="A1105" s="1"/>
      <c r="B1105" s="1"/>
      <c r="E1105" s="1"/>
    </row>
    <row r="1106" spans="1:5" ht="15" customHeight="1">
      <c r="A1106" s="1"/>
      <c r="B1106" s="1"/>
      <c r="E1106" s="1"/>
    </row>
    <row r="1107" spans="1:5" ht="15" customHeight="1">
      <c r="A1107" s="1"/>
      <c r="B1107" s="1"/>
      <c r="E1107" s="1"/>
    </row>
    <row r="1108" spans="1:5" ht="15" customHeight="1">
      <c r="A1108" s="1"/>
      <c r="B1108" s="1"/>
      <c r="E1108" s="1"/>
    </row>
    <row r="1109" spans="1:5" ht="15" customHeight="1">
      <c r="A1109" s="1"/>
      <c r="B1109" s="1"/>
      <c r="E1109" s="1"/>
    </row>
    <row r="1110" spans="1:5" ht="15" customHeight="1">
      <c r="A1110" s="1"/>
      <c r="B1110" s="1"/>
      <c r="E1110" s="1"/>
    </row>
    <row r="1111" spans="1:5" ht="15" customHeight="1">
      <c r="A1111" s="1"/>
      <c r="B1111" s="1"/>
      <c r="E1111" s="1"/>
    </row>
    <row r="1112" spans="1:5" ht="15" customHeight="1">
      <c r="A1112" s="1"/>
      <c r="B1112" s="1"/>
      <c r="E1112" s="1"/>
    </row>
    <row r="1113" spans="1:5" ht="15" customHeight="1">
      <c r="A1113" s="1"/>
      <c r="B1113" s="1"/>
      <c r="E1113" s="1"/>
    </row>
    <row r="1114" spans="1:5" ht="15" customHeight="1">
      <c r="A1114" s="1"/>
      <c r="B1114" s="1"/>
      <c r="E1114" s="1"/>
    </row>
    <row r="1115" spans="1:5" ht="15" customHeight="1">
      <c r="A1115" s="1"/>
      <c r="B1115" s="1"/>
      <c r="E1115" s="1"/>
    </row>
    <row r="1116" spans="1:5" ht="15" customHeight="1">
      <c r="A1116" s="1"/>
      <c r="B1116" s="1"/>
      <c r="E1116" s="1"/>
    </row>
    <row r="1117" spans="1:5" ht="15" customHeight="1">
      <c r="A1117" s="1"/>
      <c r="B1117" s="1"/>
      <c r="E1117" s="1"/>
    </row>
    <row r="1118" spans="1:5" ht="15" customHeight="1">
      <c r="A1118" s="1"/>
      <c r="B1118" s="1"/>
      <c r="E1118" s="1"/>
    </row>
    <row r="1119" spans="1:5" ht="15" customHeight="1">
      <c r="A1119" s="1"/>
      <c r="B1119" s="1"/>
      <c r="E1119" s="1"/>
    </row>
    <row r="1120" spans="1:5" ht="15" customHeight="1">
      <c r="A1120" s="1"/>
      <c r="B1120" s="1"/>
      <c r="E1120" s="1"/>
    </row>
    <row r="1121" spans="1:5" ht="15" customHeight="1">
      <c r="A1121" s="1"/>
      <c r="B1121" s="1"/>
      <c r="E1121" s="1"/>
    </row>
    <row r="1122" spans="1:5" ht="15" customHeight="1">
      <c r="A1122" s="1"/>
      <c r="B1122" s="1"/>
      <c r="E1122" s="1"/>
    </row>
    <row r="1123" spans="1:5" ht="15" customHeight="1">
      <c r="A1123" s="1"/>
      <c r="B1123" s="1"/>
      <c r="E1123" s="1"/>
    </row>
    <row r="1124" spans="1:5" ht="15" customHeight="1">
      <c r="A1124" s="1"/>
      <c r="B1124" s="1"/>
      <c r="E1124" s="1"/>
    </row>
    <row r="1125" spans="1:5" ht="15" customHeight="1">
      <c r="A1125" s="1"/>
      <c r="B1125" s="1"/>
      <c r="E1125" s="1"/>
    </row>
    <row r="1126" spans="1:5" ht="15" customHeight="1">
      <c r="A1126" s="1"/>
      <c r="B1126" s="1"/>
      <c r="E1126" s="1"/>
    </row>
    <row r="1127" spans="1:5" ht="15" customHeight="1">
      <c r="A1127" s="1"/>
      <c r="B1127" s="1"/>
      <c r="E1127" s="1"/>
    </row>
    <row r="1128" spans="1:5" ht="15" customHeight="1">
      <c r="A1128" s="1"/>
      <c r="B1128" s="1"/>
      <c r="E1128" s="1"/>
    </row>
    <row r="1129" spans="1:5" ht="15" customHeight="1">
      <c r="A1129" s="1"/>
      <c r="B1129" s="1"/>
      <c r="E1129" s="1"/>
    </row>
    <row r="1130" spans="1:5" ht="15" customHeight="1">
      <c r="A1130" s="1"/>
      <c r="B1130" s="1"/>
      <c r="E1130" s="1"/>
    </row>
    <row r="1131" spans="1:5" ht="15" customHeight="1">
      <c r="A1131" s="1"/>
      <c r="B1131" s="1"/>
      <c r="E1131" s="1"/>
    </row>
    <row r="1132" spans="1:5" ht="15" customHeight="1">
      <c r="A1132" s="1"/>
      <c r="B1132" s="1"/>
      <c r="E1132" s="1"/>
    </row>
    <row r="1133" spans="1:5" ht="15" customHeight="1">
      <c r="A1133" s="1"/>
      <c r="B1133" s="1"/>
      <c r="E1133" s="1"/>
    </row>
    <row r="1134" spans="1:5" ht="15" customHeight="1">
      <c r="A1134" s="1"/>
      <c r="B1134" s="1"/>
      <c r="E1134" s="1"/>
    </row>
    <row r="1135" spans="1:5" ht="15" customHeight="1">
      <c r="A1135" s="1"/>
      <c r="B1135" s="1"/>
      <c r="E1135" s="1"/>
    </row>
    <row r="1136" spans="1:5" ht="15" customHeight="1">
      <c r="A1136" s="1"/>
      <c r="B1136" s="1"/>
      <c r="E1136" s="1"/>
    </row>
    <row r="1137" spans="1:5" ht="15" customHeight="1">
      <c r="A1137" s="1"/>
      <c r="B1137" s="1"/>
      <c r="E1137" s="1"/>
    </row>
    <row r="1138" spans="1:5" ht="15" customHeight="1">
      <c r="A1138" s="1"/>
      <c r="B1138" s="1"/>
      <c r="E1138" s="1"/>
    </row>
    <row r="1139" spans="1:5" ht="15" customHeight="1">
      <c r="A1139" s="1"/>
      <c r="B1139" s="1"/>
      <c r="E1139" s="1"/>
    </row>
    <row r="1140" spans="1:5" ht="15" customHeight="1">
      <c r="A1140" s="1"/>
      <c r="B1140" s="1"/>
      <c r="E1140" s="1"/>
    </row>
    <row r="1141" spans="1:5" ht="15" customHeight="1">
      <c r="A1141" s="1"/>
      <c r="B1141" s="1"/>
      <c r="E1141" s="1"/>
    </row>
    <row r="1142" spans="1:5" ht="15" customHeight="1">
      <c r="A1142" s="1"/>
      <c r="B1142" s="1"/>
      <c r="E1142" s="1"/>
    </row>
    <row r="1143" spans="1:5" ht="15" customHeight="1">
      <c r="A1143" s="1"/>
      <c r="B1143" s="1"/>
      <c r="E1143" s="1"/>
    </row>
    <row r="1144" spans="1:5" ht="15" customHeight="1">
      <c r="A1144" s="1"/>
      <c r="B1144" s="1"/>
      <c r="E1144" s="1"/>
    </row>
    <row r="1145" spans="1:5" ht="15" customHeight="1">
      <c r="A1145" s="1"/>
      <c r="B1145" s="1"/>
      <c r="E1145" s="1"/>
    </row>
    <row r="1146" spans="1:5" ht="15" customHeight="1">
      <c r="A1146" s="1"/>
      <c r="B1146" s="1"/>
      <c r="E1146" s="1"/>
    </row>
    <row r="1147" spans="1:5" ht="15" customHeight="1">
      <c r="A1147" s="1"/>
      <c r="B1147" s="1"/>
      <c r="E1147" s="1"/>
    </row>
    <row r="1148" spans="1:5" ht="15" customHeight="1">
      <c r="A1148" s="1"/>
      <c r="B1148" s="1"/>
      <c r="E1148" s="1"/>
    </row>
    <row r="1149" spans="1:5" ht="15" customHeight="1">
      <c r="A1149" s="1"/>
      <c r="B1149" s="1"/>
      <c r="E1149" s="1"/>
    </row>
    <row r="1150" spans="1:5" ht="15" customHeight="1">
      <c r="A1150" s="1"/>
      <c r="B1150" s="1"/>
      <c r="E1150" s="1"/>
    </row>
    <row r="1151" spans="1:5" ht="15" customHeight="1">
      <c r="A1151" s="1"/>
      <c r="B1151" s="1"/>
      <c r="E1151" s="1"/>
    </row>
    <row r="1152" spans="1:5" ht="15" customHeight="1">
      <c r="A1152" s="1"/>
      <c r="B1152" s="1"/>
      <c r="E1152" s="1"/>
    </row>
    <row r="1153" spans="1:5" ht="15" customHeight="1">
      <c r="A1153" s="1"/>
      <c r="B1153" s="1"/>
      <c r="E1153" s="1"/>
    </row>
    <row r="1154" spans="1:5" ht="15" customHeight="1">
      <c r="A1154" s="1"/>
      <c r="B1154" s="1"/>
      <c r="E1154" s="1"/>
    </row>
    <row r="1155" spans="1:5" ht="15" customHeight="1">
      <c r="A1155" s="1"/>
      <c r="B1155" s="1"/>
      <c r="E1155" s="1"/>
    </row>
    <row r="1156" spans="1:5" ht="15" customHeight="1">
      <c r="A1156" s="1"/>
      <c r="B1156" s="1"/>
      <c r="E1156" s="1"/>
    </row>
    <row r="1157" spans="1:5" ht="15" customHeight="1">
      <c r="A1157" s="1"/>
      <c r="B1157" s="1"/>
      <c r="E1157" s="1"/>
    </row>
    <row r="1158" spans="1:5" ht="15" customHeight="1">
      <c r="A1158" s="1"/>
      <c r="B1158" s="1"/>
      <c r="E1158" s="1"/>
    </row>
    <row r="1159" spans="1:5" ht="15" customHeight="1">
      <c r="A1159" s="1"/>
      <c r="B1159" s="1"/>
      <c r="E1159" s="1"/>
    </row>
    <row r="1160" spans="1:5" ht="15" customHeight="1">
      <c r="A1160" s="1"/>
      <c r="B1160" s="1"/>
      <c r="E1160" s="1"/>
    </row>
    <row r="1161" spans="1:5" ht="15" customHeight="1">
      <c r="A1161" s="1"/>
      <c r="B1161" s="1"/>
      <c r="E1161" s="1"/>
    </row>
    <row r="1162" spans="1:5" ht="15" customHeight="1">
      <c r="A1162" s="1"/>
      <c r="B1162" s="1"/>
      <c r="E1162" s="1"/>
    </row>
    <row r="1163" spans="1:5" ht="15" customHeight="1">
      <c r="A1163" s="1"/>
      <c r="B1163" s="1"/>
      <c r="E1163" s="1"/>
    </row>
    <row r="1164" spans="1:5" ht="15" customHeight="1">
      <c r="A1164" s="1"/>
      <c r="B1164" s="1"/>
      <c r="E1164" s="1"/>
    </row>
    <row r="1165" spans="1:5" ht="15" customHeight="1">
      <c r="A1165" s="1"/>
      <c r="B1165" s="1"/>
      <c r="E1165" s="1"/>
    </row>
    <row r="1166" spans="1:5" ht="15" customHeight="1">
      <c r="A1166" s="1"/>
      <c r="B1166" s="1"/>
      <c r="E1166" s="1"/>
    </row>
    <row r="1167" spans="1:5" ht="15" customHeight="1">
      <c r="A1167" s="1"/>
      <c r="B1167" s="1"/>
      <c r="E1167" s="1"/>
    </row>
    <row r="1168" spans="1:5" ht="15" customHeight="1">
      <c r="A1168" s="1"/>
      <c r="B1168" s="1"/>
      <c r="E1168" s="1"/>
    </row>
    <row r="1169" spans="1:5" ht="15" customHeight="1">
      <c r="A1169" s="1"/>
      <c r="B1169" s="1"/>
      <c r="E1169" s="1"/>
    </row>
    <row r="1170" spans="1:5" ht="15" customHeight="1">
      <c r="A1170" s="1"/>
      <c r="B1170" s="1"/>
      <c r="E1170" s="1"/>
    </row>
    <row r="1171" spans="1:5" ht="15" customHeight="1">
      <c r="A1171" s="1"/>
      <c r="B1171" s="1"/>
      <c r="E1171" s="1"/>
    </row>
    <row r="1172" spans="1:5" ht="15" customHeight="1">
      <c r="A1172" s="1"/>
      <c r="B1172" s="1"/>
      <c r="E1172" s="1"/>
    </row>
    <row r="1173" spans="1:5" ht="15" customHeight="1">
      <c r="A1173" s="1"/>
      <c r="B1173" s="1"/>
      <c r="E1173" s="1"/>
    </row>
    <row r="1174" spans="1:5" ht="15" customHeight="1">
      <c r="A1174" s="1"/>
      <c r="B1174" s="1"/>
      <c r="E1174" s="1"/>
    </row>
    <row r="1175" spans="1:5" ht="15" customHeight="1">
      <c r="A1175" s="1"/>
      <c r="B1175" s="1"/>
      <c r="E1175" s="1"/>
    </row>
    <row r="1176" spans="1:5" ht="15" customHeight="1">
      <c r="A1176" s="1"/>
      <c r="B1176" s="1"/>
      <c r="E1176" s="1"/>
    </row>
    <row r="1177" spans="1:5" ht="15" customHeight="1">
      <c r="A1177" s="1"/>
      <c r="B1177" s="1"/>
      <c r="E1177" s="1"/>
    </row>
    <row r="1178" spans="1:5" ht="15" customHeight="1">
      <c r="A1178" s="1"/>
      <c r="B1178" s="1"/>
      <c r="E1178" s="1"/>
    </row>
    <row r="1179" spans="1:5" ht="15" customHeight="1">
      <c r="A1179" s="1"/>
      <c r="B1179" s="1"/>
      <c r="E1179" s="1"/>
    </row>
    <row r="1180" spans="1:5" ht="15" customHeight="1">
      <c r="A1180" s="1"/>
      <c r="B1180" s="1"/>
      <c r="E1180" s="1"/>
    </row>
    <row r="1181" spans="1:5" ht="15" customHeight="1">
      <c r="A1181" s="1"/>
      <c r="B1181" s="1"/>
      <c r="E1181" s="1"/>
    </row>
    <row r="1182" spans="1:5" ht="15" customHeight="1">
      <c r="A1182" s="1"/>
      <c r="B1182" s="1"/>
      <c r="E1182" s="1"/>
    </row>
    <row r="1183" spans="1:5" ht="15" customHeight="1">
      <c r="A1183" s="1"/>
      <c r="B1183" s="1"/>
      <c r="E1183" s="1"/>
    </row>
    <row r="1184" spans="1:5" ht="15" customHeight="1">
      <c r="A1184" s="1"/>
      <c r="B1184" s="1"/>
      <c r="E1184" s="1"/>
    </row>
    <row r="1185" spans="1:5" ht="15" customHeight="1">
      <c r="A1185" s="1"/>
      <c r="B1185" s="1"/>
      <c r="E1185" s="1"/>
    </row>
    <row r="1186" spans="1:5" ht="15" customHeight="1">
      <c r="A1186" s="1"/>
      <c r="B1186" s="1"/>
      <c r="E1186" s="1"/>
    </row>
    <row r="1187" spans="1:5" ht="15" customHeight="1">
      <c r="A1187" s="1"/>
      <c r="B1187" s="1"/>
      <c r="E1187" s="1"/>
    </row>
    <row r="1188" spans="1:5" ht="15" customHeight="1">
      <c r="A1188" s="1"/>
      <c r="B1188" s="1"/>
      <c r="E1188" s="1"/>
    </row>
    <row r="1189" spans="1:5" ht="15" customHeight="1">
      <c r="A1189" s="1"/>
      <c r="B1189" s="1"/>
      <c r="E1189" s="1"/>
    </row>
    <row r="1190" spans="1:5" ht="15" customHeight="1">
      <c r="A1190" s="1"/>
      <c r="B1190" s="1"/>
      <c r="E1190" s="1"/>
    </row>
    <row r="1191" spans="1:5" ht="15" customHeight="1">
      <c r="A1191" s="1"/>
      <c r="B1191" s="1"/>
      <c r="E1191" s="1"/>
    </row>
    <row r="1192" spans="1:5" ht="15" customHeight="1">
      <c r="A1192" s="1"/>
      <c r="B1192" s="1"/>
      <c r="E1192" s="1"/>
    </row>
    <row r="1193" spans="1:5" ht="15" customHeight="1">
      <c r="A1193" s="1"/>
      <c r="B1193" s="1"/>
      <c r="E1193" s="1"/>
    </row>
    <row r="1194" spans="1:5" ht="15" customHeight="1">
      <c r="A1194" s="1"/>
      <c r="B1194" s="1"/>
      <c r="E1194" s="1"/>
    </row>
    <row r="1195" spans="1:5" ht="15" customHeight="1">
      <c r="A1195" s="1"/>
      <c r="B1195" s="1"/>
      <c r="E1195" s="1"/>
    </row>
    <row r="1196" spans="1:5" ht="15" customHeight="1">
      <c r="A1196" s="1"/>
      <c r="B1196" s="1"/>
      <c r="E1196" s="1"/>
    </row>
    <row r="1197" spans="1:5" ht="15" customHeight="1">
      <c r="A1197" s="1"/>
      <c r="B1197" s="1"/>
      <c r="E1197" s="1"/>
    </row>
    <row r="1198" spans="1:5" ht="15" customHeight="1">
      <c r="A1198" s="1"/>
      <c r="B1198" s="1"/>
      <c r="E1198" s="1"/>
    </row>
    <row r="1199" spans="1:5" ht="15" customHeight="1">
      <c r="A1199" s="1"/>
      <c r="B1199" s="1"/>
      <c r="E1199" s="1"/>
    </row>
    <row r="1200" spans="1:5" ht="15" customHeight="1">
      <c r="A1200" s="1"/>
      <c r="B1200" s="1"/>
      <c r="E1200" s="1"/>
    </row>
    <row r="1201" spans="1:5" ht="15" customHeight="1">
      <c r="A1201" s="1"/>
      <c r="B1201" s="1"/>
      <c r="E1201" s="1"/>
    </row>
    <row r="1202" spans="1:5" ht="15" customHeight="1">
      <c r="A1202" s="1"/>
      <c r="B1202" s="1"/>
      <c r="E1202" s="1"/>
    </row>
    <row r="1203" spans="1:5" ht="15" customHeight="1">
      <c r="A1203" s="1"/>
      <c r="B1203" s="1"/>
      <c r="E1203" s="1"/>
    </row>
    <row r="1204" spans="1:5" ht="15" customHeight="1">
      <c r="A1204" s="1"/>
      <c r="B1204" s="1"/>
      <c r="E1204" s="1"/>
    </row>
    <row r="1205" spans="1:5" ht="15" customHeight="1">
      <c r="A1205" s="1"/>
      <c r="B1205" s="1"/>
      <c r="E1205" s="1"/>
    </row>
    <row r="1206" spans="1:5" ht="15" customHeight="1">
      <c r="A1206" s="1"/>
      <c r="B1206" s="1"/>
      <c r="E1206" s="1"/>
    </row>
    <row r="1207" spans="1:5" ht="15" customHeight="1">
      <c r="A1207" s="1"/>
      <c r="B1207" s="1"/>
      <c r="E1207" s="1"/>
    </row>
    <row r="1208" spans="1:5" ht="15" customHeight="1">
      <c r="A1208" s="1"/>
      <c r="B1208" s="1"/>
      <c r="E1208" s="1"/>
    </row>
    <row r="1209" spans="1:5" ht="15" customHeight="1">
      <c r="A1209" s="1"/>
      <c r="B1209" s="1"/>
      <c r="E1209" s="1"/>
    </row>
    <row r="1210" spans="1:5" ht="15" customHeight="1">
      <c r="A1210" s="1"/>
      <c r="B1210" s="1"/>
      <c r="E1210" s="1"/>
    </row>
    <row r="1211" spans="1:5" ht="15" customHeight="1">
      <c r="A1211" s="1"/>
      <c r="B1211" s="1"/>
      <c r="E1211" s="1"/>
    </row>
    <row r="1212" spans="1:5" ht="15" customHeight="1">
      <c r="A1212" s="1"/>
      <c r="B1212" s="1"/>
      <c r="E1212" s="1"/>
    </row>
    <row r="1213" spans="1:5" ht="15" customHeight="1">
      <c r="A1213" s="1"/>
      <c r="B1213" s="1"/>
      <c r="E1213" s="1"/>
    </row>
    <row r="1214" spans="1:5" ht="15" customHeight="1">
      <c r="A1214" s="1"/>
      <c r="B1214" s="1"/>
      <c r="E1214" s="1"/>
    </row>
    <row r="1215" spans="1:5" ht="15" customHeight="1">
      <c r="A1215" s="1"/>
      <c r="B1215" s="1"/>
      <c r="E1215" s="1"/>
    </row>
    <row r="1216" spans="1:5" ht="15" customHeight="1">
      <c r="A1216" s="1"/>
      <c r="B1216" s="1"/>
      <c r="E1216" s="1"/>
    </row>
    <row r="1217" spans="1:5" ht="15" customHeight="1">
      <c r="A1217" s="1"/>
      <c r="B1217" s="1"/>
      <c r="E1217" s="1"/>
    </row>
    <row r="1218" spans="1:5" ht="15" customHeight="1">
      <c r="A1218" s="1"/>
      <c r="B1218" s="1"/>
      <c r="E1218" s="1"/>
    </row>
    <row r="1219" spans="1:5" ht="15" customHeight="1">
      <c r="A1219" s="1"/>
      <c r="B1219" s="1"/>
      <c r="E1219" s="1"/>
    </row>
    <row r="1220" spans="1:5" ht="15" customHeight="1">
      <c r="A1220" s="1"/>
      <c r="B1220" s="1"/>
      <c r="E1220" s="1"/>
    </row>
    <row r="1221" spans="1:5" ht="15" customHeight="1">
      <c r="A1221" s="1"/>
      <c r="B1221" s="1"/>
      <c r="E1221" s="1"/>
    </row>
    <row r="1222" spans="1:5" ht="15" customHeight="1">
      <c r="A1222" s="1"/>
      <c r="B1222" s="1"/>
      <c r="E1222" s="1"/>
    </row>
    <row r="1223" spans="1:5" ht="15" customHeight="1">
      <c r="A1223" s="1"/>
      <c r="B1223" s="1"/>
      <c r="E1223" s="1"/>
    </row>
    <row r="1224" spans="1:5" ht="15" customHeight="1">
      <c r="A1224" s="1"/>
      <c r="B1224" s="1"/>
      <c r="E1224" s="1"/>
    </row>
    <row r="1225" spans="1:5" ht="15" customHeight="1">
      <c r="A1225" s="1"/>
      <c r="B1225" s="1"/>
      <c r="E1225" s="1"/>
    </row>
    <row r="1226" spans="1:5" ht="15" customHeight="1">
      <c r="A1226" s="1"/>
      <c r="B1226" s="1"/>
      <c r="E1226" s="1"/>
    </row>
    <row r="1227" spans="1:5" ht="15" customHeight="1">
      <c r="A1227" s="1"/>
      <c r="B1227" s="1"/>
      <c r="E1227" s="1"/>
    </row>
    <row r="1228" spans="1:5" ht="15" customHeight="1">
      <c r="A1228" s="1"/>
      <c r="B1228" s="1"/>
      <c r="E1228" s="1"/>
    </row>
    <row r="1229" spans="1:5" ht="15" customHeight="1">
      <c r="A1229" s="1"/>
      <c r="B1229" s="1"/>
      <c r="E1229" s="1"/>
    </row>
    <row r="1230" spans="1:5" ht="15" customHeight="1">
      <c r="A1230" s="1"/>
      <c r="B1230" s="1"/>
      <c r="E1230" s="1"/>
    </row>
    <row r="1231" spans="1:5" ht="15" customHeight="1">
      <c r="A1231" s="1"/>
      <c r="B1231" s="1"/>
      <c r="E1231" s="1"/>
    </row>
    <row r="1232" spans="1:5" ht="15" customHeight="1">
      <c r="A1232" s="1"/>
      <c r="B1232" s="1"/>
      <c r="E1232" s="1"/>
    </row>
    <row r="1233" spans="1:5" ht="15" customHeight="1">
      <c r="A1233" s="1"/>
      <c r="B1233" s="1"/>
      <c r="E1233" s="1"/>
    </row>
    <row r="1234" spans="1:5" ht="15" customHeight="1">
      <c r="A1234" s="1"/>
      <c r="B1234" s="1"/>
      <c r="E1234" s="1"/>
    </row>
    <row r="1235" spans="1:5" ht="15" customHeight="1">
      <c r="A1235" s="1"/>
      <c r="B1235" s="1"/>
      <c r="E1235" s="1"/>
    </row>
    <row r="1236" spans="1:5" ht="15" customHeight="1">
      <c r="A1236" s="1"/>
      <c r="B1236" s="1"/>
      <c r="E1236" s="1"/>
    </row>
    <row r="1237" spans="1:5" ht="15" customHeight="1">
      <c r="A1237" s="1"/>
      <c r="B1237" s="1"/>
      <c r="E1237" s="1"/>
    </row>
    <row r="1238" spans="1:5" ht="15" customHeight="1">
      <c r="A1238" s="1"/>
      <c r="B1238" s="1"/>
      <c r="E1238" s="1"/>
    </row>
    <row r="1239" spans="1:5" ht="15" customHeight="1">
      <c r="A1239" s="1"/>
      <c r="B1239" s="1"/>
      <c r="E1239" s="1"/>
    </row>
    <row r="1240" spans="1:5" ht="15" customHeight="1">
      <c r="A1240" s="1"/>
      <c r="B1240" s="1"/>
      <c r="E1240" s="1"/>
    </row>
    <row r="1241" spans="1:5" ht="15" customHeight="1">
      <c r="A1241" s="1"/>
      <c r="B1241" s="1"/>
      <c r="E1241" s="1"/>
    </row>
    <row r="1242" spans="1:5" ht="15" customHeight="1">
      <c r="A1242" s="1"/>
      <c r="B1242" s="1"/>
      <c r="E1242" s="1"/>
    </row>
    <row r="1243" spans="1:5" ht="15" customHeight="1">
      <c r="A1243" s="1"/>
      <c r="B1243" s="1"/>
      <c r="E1243" s="1"/>
    </row>
    <row r="1244" spans="1:5" ht="15" customHeight="1">
      <c r="A1244" s="1"/>
      <c r="B1244" s="1"/>
      <c r="E1244" s="1"/>
    </row>
    <row r="1245" spans="1:5" ht="15" customHeight="1">
      <c r="A1245" s="1"/>
      <c r="B1245" s="1"/>
      <c r="E1245" s="1"/>
    </row>
    <row r="1246" spans="1:5" ht="15" customHeight="1">
      <c r="A1246" s="1"/>
      <c r="B1246" s="1"/>
      <c r="E1246" s="1"/>
    </row>
    <row r="1247" spans="1:5" ht="15" customHeight="1">
      <c r="A1247" s="1"/>
      <c r="B1247" s="1"/>
      <c r="E1247" s="1"/>
    </row>
    <row r="1248" spans="1:5" ht="15" customHeight="1">
      <c r="A1248" s="1"/>
      <c r="B1248" s="1"/>
      <c r="E1248" s="1"/>
    </row>
    <row r="1249" spans="1:5" ht="15" customHeight="1">
      <c r="A1249" s="1"/>
      <c r="B1249" s="1"/>
      <c r="E1249" s="1"/>
    </row>
    <row r="1250" spans="1:5" ht="15" customHeight="1">
      <c r="A1250" s="1"/>
      <c r="B1250" s="1"/>
      <c r="E1250" s="1"/>
    </row>
    <row r="1251" spans="1:5" ht="15" customHeight="1">
      <c r="A1251" s="1"/>
      <c r="B1251" s="1"/>
      <c r="E1251" s="1"/>
    </row>
    <row r="1252" spans="1:5" ht="15" customHeight="1">
      <c r="A1252" s="1"/>
      <c r="B1252" s="1"/>
      <c r="E1252" s="1"/>
    </row>
    <row r="1253" spans="1:5" ht="15" customHeight="1">
      <c r="A1253" s="1"/>
      <c r="B1253" s="1"/>
      <c r="E1253" s="1"/>
    </row>
    <row r="1254" spans="1:5" ht="15" customHeight="1">
      <c r="A1254" s="1"/>
      <c r="B1254" s="1"/>
      <c r="E1254" s="1"/>
    </row>
    <row r="1255" spans="1:5" ht="15" customHeight="1">
      <c r="A1255" s="1"/>
      <c r="B1255" s="1"/>
      <c r="E1255" s="1"/>
    </row>
    <row r="1256" spans="1:5" ht="15" customHeight="1">
      <c r="A1256" s="1"/>
      <c r="B1256" s="1"/>
      <c r="E1256" s="1"/>
    </row>
    <row r="1257" spans="1:5" ht="15" customHeight="1">
      <c r="A1257" s="1"/>
      <c r="B1257" s="1"/>
      <c r="E1257" s="1"/>
    </row>
    <row r="1258" spans="1:5" ht="15" customHeight="1">
      <c r="A1258" s="1"/>
      <c r="B1258" s="1"/>
      <c r="E1258" s="1"/>
    </row>
    <row r="1259" spans="1:5" ht="15" customHeight="1">
      <c r="A1259" s="1"/>
      <c r="B1259" s="1"/>
      <c r="E1259" s="1"/>
    </row>
    <row r="1260" spans="1:5" ht="15" customHeight="1">
      <c r="A1260" s="1"/>
      <c r="B1260" s="1"/>
      <c r="E1260" s="1"/>
    </row>
    <row r="1261" spans="1:5" ht="15" customHeight="1">
      <c r="A1261" s="1"/>
      <c r="B1261" s="1"/>
      <c r="E1261" s="1"/>
    </row>
    <row r="1262" spans="1:5" ht="15" customHeight="1">
      <c r="A1262" s="1"/>
      <c r="B1262" s="1"/>
      <c r="E1262" s="1"/>
    </row>
    <row r="1263" spans="1:5" ht="15" customHeight="1">
      <c r="A1263" s="1"/>
      <c r="B1263" s="1"/>
      <c r="E1263" s="1"/>
    </row>
    <row r="1264" spans="1:5" ht="15" customHeight="1">
      <c r="A1264" s="1"/>
      <c r="B1264" s="1"/>
      <c r="E1264" s="1"/>
    </row>
    <row r="1265" spans="1:5" ht="15" customHeight="1">
      <c r="A1265" s="1"/>
      <c r="B1265" s="1"/>
      <c r="E1265" s="1"/>
    </row>
    <row r="1266" spans="1:5" ht="15" customHeight="1">
      <c r="A1266" s="1"/>
      <c r="B1266" s="1"/>
      <c r="E1266" s="1"/>
    </row>
    <row r="1267" spans="1:5" ht="15" customHeight="1">
      <c r="A1267" s="1"/>
      <c r="B1267" s="1"/>
      <c r="E1267" s="1"/>
    </row>
    <row r="1268" spans="1:5" ht="15" customHeight="1">
      <c r="A1268" s="1"/>
      <c r="B1268" s="1"/>
      <c r="E1268" s="1"/>
    </row>
    <row r="1269" spans="1:5" ht="15" customHeight="1">
      <c r="A1269" s="1"/>
      <c r="B1269" s="1"/>
      <c r="E1269" s="1"/>
    </row>
    <row r="1270" spans="1:5" ht="15" customHeight="1">
      <c r="A1270" s="1"/>
      <c r="B1270" s="1"/>
      <c r="E1270" s="1"/>
    </row>
    <row r="1271" spans="1:5" ht="15" customHeight="1">
      <c r="A1271" s="1"/>
      <c r="B1271" s="1"/>
      <c r="E1271" s="1"/>
    </row>
    <row r="1272" spans="1:5" ht="15" customHeight="1">
      <c r="A1272" s="1"/>
      <c r="B1272" s="1"/>
      <c r="E1272" s="1"/>
    </row>
    <row r="1273" spans="1:5" ht="15" customHeight="1">
      <c r="A1273" s="1"/>
      <c r="B1273" s="1"/>
      <c r="E1273" s="1"/>
    </row>
    <row r="1274" spans="1:5" ht="15" customHeight="1">
      <c r="A1274" s="1"/>
      <c r="B1274" s="1"/>
      <c r="E1274" s="1"/>
    </row>
    <row r="1275" spans="1:5" ht="15" customHeight="1">
      <c r="A1275" s="1"/>
      <c r="B1275" s="1"/>
      <c r="E1275" s="1"/>
    </row>
    <row r="1276" spans="1:5" ht="15" customHeight="1">
      <c r="A1276" s="1"/>
      <c r="B1276" s="1"/>
      <c r="E1276" s="1"/>
    </row>
    <row r="1277" spans="1:5" ht="15" customHeight="1">
      <c r="A1277" s="1"/>
      <c r="B1277" s="1"/>
      <c r="E1277" s="1"/>
    </row>
    <row r="1278" spans="1:5" ht="15" customHeight="1">
      <c r="A1278" s="1"/>
      <c r="B1278" s="1"/>
      <c r="E1278" s="1"/>
    </row>
    <row r="1279" spans="1:5" ht="15" customHeight="1">
      <c r="A1279" s="1"/>
      <c r="B1279" s="1"/>
      <c r="E1279" s="1"/>
    </row>
    <row r="1280" spans="1:5" ht="15" customHeight="1">
      <c r="A1280" s="1"/>
      <c r="B1280" s="1"/>
      <c r="E1280" s="1"/>
    </row>
    <row r="1281" spans="1:5" ht="15" customHeight="1">
      <c r="A1281" s="1"/>
      <c r="B1281" s="1"/>
      <c r="E1281" s="1"/>
    </row>
    <row r="1282" spans="1:5" ht="15" customHeight="1">
      <c r="A1282" s="1"/>
      <c r="B1282" s="1"/>
      <c r="E1282" s="1"/>
    </row>
    <row r="1283" spans="1:5" ht="15" customHeight="1">
      <c r="A1283" s="1"/>
      <c r="B1283" s="1"/>
      <c r="E1283" s="1"/>
    </row>
    <row r="1284" spans="1:5" ht="15" customHeight="1">
      <c r="A1284" s="1"/>
      <c r="B1284" s="1"/>
      <c r="E1284" s="1"/>
    </row>
    <row r="1285" spans="1:5" ht="15" customHeight="1">
      <c r="A1285" s="1"/>
      <c r="B1285" s="1"/>
      <c r="E1285" s="1"/>
    </row>
    <row r="1286" spans="1:5" ht="15" customHeight="1">
      <c r="A1286" s="1"/>
      <c r="B1286" s="1"/>
      <c r="E1286" s="1"/>
    </row>
    <row r="1287" spans="1:5" ht="15" customHeight="1">
      <c r="A1287" s="1"/>
      <c r="B1287" s="1"/>
      <c r="E1287" s="1"/>
    </row>
    <row r="1288" spans="1:5" ht="15" customHeight="1">
      <c r="A1288" s="1"/>
      <c r="B1288" s="1"/>
      <c r="E1288" s="1"/>
    </row>
    <row r="1289" spans="1:5" ht="15" customHeight="1">
      <c r="A1289" s="1"/>
      <c r="B1289" s="1"/>
      <c r="E1289" s="1"/>
    </row>
    <row r="1290" spans="1:5" ht="15" customHeight="1">
      <c r="A1290" s="1"/>
      <c r="B1290" s="1"/>
      <c r="E1290" s="1"/>
    </row>
    <row r="1291" spans="1:5" ht="15" customHeight="1">
      <c r="A1291" s="1"/>
      <c r="B1291" s="1"/>
      <c r="E1291" s="1"/>
    </row>
    <row r="1292" spans="1:5" ht="15" customHeight="1">
      <c r="A1292" s="1"/>
      <c r="B1292" s="1"/>
      <c r="E1292" s="1"/>
    </row>
    <row r="1293" spans="1:5" ht="15" customHeight="1">
      <c r="A1293" s="1"/>
      <c r="B1293" s="1"/>
      <c r="E1293" s="1"/>
    </row>
    <row r="1294" spans="1:5" ht="15" customHeight="1">
      <c r="A1294" s="1"/>
      <c r="B1294" s="1"/>
      <c r="E1294" s="1"/>
    </row>
    <row r="1295" spans="1:5" ht="15" customHeight="1">
      <c r="A1295" s="1"/>
      <c r="B1295" s="1"/>
      <c r="E1295" s="1"/>
    </row>
    <row r="1296" spans="1:5" ht="15" customHeight="1">
      <c r="A1296" s="1"/>
      <c r="B1296" s="1"/>
      <c r="E1296" s="1"/>
    </row>
    <row r="1297" spans="1:5" ht="15" customHeight="1">
      <c r="A1297" s="1"/>
      <c r="B1297" s="1"/>
      <c r="E1297" s="1"/>
    </row>
    <row r="1298" spans="1:5" ht="15" customHeight="1">
      <c r="A1298" s="1"/>
      <c r="B1298" s="1"/>
      <c r="E1298" s="1"/>
    </row>
    <row r="1299" spans="1:5" ht="15" customHeight="1">
      <c r="A1299" s="1"/>
      <c r="B1299" s="1"/>
      <c r="E1299" s="1"/>
    </row>
    <row r="1300" spans="1:5" ht="15" customHeight="1">
      <c r="A1300" s="1"/>
      <c r="B1300" s="1"/>
      <c r="E1300" s="1"/>
    </row>
    <row r="1301" spans="1:5" ht="15" customHeight="1">
      <c r="A1301" s="1"/>
      <c r="B1301" s="1"/>
      <c r="E1301" s="1"/>
    </row>
    <row r="1302" spans="1:5" ht="15" customHeight="1">
      <c r="A1302" s="1"/>
      <c r="B1302" s="1"/>
      <c r="E1302" s="1"/>
    </row>
    <row r="1303" spans="1:5" ht="15" customHeight="1">
      <c r="A1303" s="1"/>
      <c r="B1303" s="1"/>
      <c r="E1303" s="1"/>
    </row>
    <row r="1304" spans="1:5" ht="15" customHeight="1">
      <c r="A1304" s="1"/>
      <c r="B1304" s="1"/>
      <c r="E1304" s="1"/>
    </row>
    <row r="1305" spans="1:5" ht="15" customHeight="1">
      <c r="A1305" s="1"/>
      <c r="B1305" s="1"/>
      <c r="E1305" s="1"/>
    </row>
    <row r="1306" spans="1:5" ht="15" customHeight="1">
      <c r="A1306" s="1"/>
      <c r="B1306" s="1"/>
      <c r="E1306" s="1"/>
    </row>
    <row r="1307" spans="1:5" ht="15" customHeight="1">
      <c r="A1307" s="1"/>
      <c r="B1307" s="1"/>
      <c r="E1307" s="1"/>
    </row>
    <row r="1308" spans="1:5" ht="15" customHeight="1">
      <c r="A1308" s="1"/>
      <c r="B1308" s="1"/>
      <c r="E1308" s="1"/>
    </row>
    <row r="1309" spans="1:5" ht="15" customHeight="1">
      <c r="A1309" s="1"/>
      <c r="B1309" s="1"/>
      <c r="E1309" s="1"/>
    </row>
    <row r="1310" spans="1:5" ht="15" customHeight="1">
      <c r="A1310" s="1"/>
      <c r="B1310" s="1"/>
      <c r="E1310" s="1"/>
    </row>
    <row r="1311" spans="1:5" ht="15" customHeight="1">
      <c r="A1311" s="1"/>
      <c r="B1311" s="1"/>
      <c r="E1311" s="1"/>
    </row>
    <row r="1312" spans="1:5" ht="15" customHeight="1">
      <c r="A1312" s="1"/>
      <c r="B1312" s="1"/>
      <c r="E1312" s="1"/>
    </row>
    <row r="1313" spans="1:5" ht="15" customHeight="1">
      <c r="A1313" s="1"/>
      <c r="B1313" s="1"/>
      <c r="E1313" s="1"/>
    </row>
    <row r="1314" spans="1:5" ht="15" customHeight="1">
      <c r="A1314" s="1"/>
      <c r="B1314" s="1"/>
      <c r="E1314" s="1"/>
    </row>
    <row r="1315" spans="1:5" ht="15" customHeight="1">
      <c r="A1315" s="1"/>
      <c r="B1315" s="1"/>
      <c r="E1315" s="1"/>
    </row>
    <row r="1316" spans="1:5" ht="15" customHeight="1">
      <c r="A1316" s="1"/>
      <c r="B1316" s="1"/>
      <c r="E1316" s="1"/>
    </row>
    <row r="1317" spans="1:5" ht="15" customHeight="1">
      <c r="A1317" s="1"/>
      <c r="B1317" s="1"/>
      <c r="E1317" s="1"/>
    </row>
    <row r="1318" spans="1:5" ht="15" customHeight="1">
      <c r="A1318" s="1"/>
      <c r="B1318" s="1"/>
      <c r="E1318" s="1"/>
    </row>
    <row r="1319" spans="1:5" ht="15" customHeight="1">
      <c r="A1319" s="1"/>
      <c r="B1319" s="1"/>
      <c r="E1319" s="1"/>
    </row>
    <row r="1320" spans="1:5" ht="15" customHeight="1">
      <c r="A1320" s="1"/>
      <c r="B1320" s="1"/>
      <c r="E1320" s="1"/>
    </row>
    <row r="1321" spans="1:5" ht="15" customHeight="1">
      <c r="A1321" s="1"/>
      <c r="B1321" s="1"/>
      <c r="E1321" s="1"/>
    </row>
    <row r="1322" spans="1:5" ht="15" customHeight="1">
      <c r="A1322" s="1"/>
      <c r="B1322" s="1"/>
      <c r="E1322" s="1"/>
    </row>
    <row r="1323" spans="1:5" ht="15" customHeight="1">
      <c r="A1323" s="1"/>
      <c r="B1323" s="1"/>
      <c r="E1323" s="1"/>
    </row>
    <row r="1324" spans="1:5" ht="15" customHeight="1">
      <c r="A1324" s="1"/>
      <c r="B1324" s="1"/>
      <c r="E1324" s="1"/>
    </row>
    <row r="1325" spans="1:5" ht="15" customHeight="1">
      <c r="A1325" s="1"/>
      <c r="B1325" s="1"/>
      <c r="E1325" s="1"/>
    </row>
    <row r="1326" spans="1:5" ht="15" customHeight="1">
      <c r="A1326" s="1"/>
      <c r="B1326" s="1"/>
      <c r="E1326" s="1"/>
    </row>
    <row r="1327" spans="1:5" ht="15" customHeight="1">
      <c r="A1327" s="1"/>
      <c r="B1327" s="1"/>
      <c r="E1327" s="1"/>
    </row>
    <row r="1328" spans="1:5" ht="15" customHeight="1">
      <c r="A1328" s="1"/>
      <c r="B1328" s="1"/>
      <c r="E1328" s="1"/>
    </row>
    <row r="1329" spans="1:5" ht="15" customHeight="1">
      <c r="A1329" s="1"/>
      <c r="B1329" s="1"/>
      <c r="E1329" s="1"/>
    </row>
    <row r="1330" spans="1:5" ht="15" customHeight="1">
      <c r="A1330" s="1"/>
      <c r="B1330" s="1"/>
      <c r="E1330" s="1"/>
    </row>
    <row r="1331" spans="1:5" ht="15" customHeight="1">
      <c r="A1331" s="1"/>
      <c r="B1331" s="1"/>
      <c r="E1331" s="1"/>
    </row>
    <row r="1332" spans="1:5" ht="15" customHeight="1">
      <c r="A1332" s="1"/>
      <c r="B1332" s="1"/>
      <c r="E1332" s="1"/>
    </row>
    <row r="1333" spans="1:5" ht="15" customHeight="1">
      <c r="A1333" s="1"/>
      <c r="B1333" s="1"/>
      <c r="E1333" s="1"/>
    </row>
    <row r="1334" spans="1:5" ht="15" customHeight="1">
      <c r="A1334" s="1"/>
      <c r="B1334" s="1"/>
      <c r="E1334" s="1"/>
    </row>
    <row r="1335" spans="1:5" ht="15" customHeight="1">
      <c r="A1335" s="1"/>
      <c r="B1335" s="1"/>
      <c r="E1335" s="1"/>
    </row>
    <row r="1336" spans="1:5" ht="15" customHeight="1">
      <c r="A1336" s="1"/>
      <c r="B1336" s="1"/>
      <c r="E1336" s="1"/>
    </row>
    <row r="1337" spans="1:5" ht="15" customHeight="1">
      <c r="A1337" s="1"/>
      <c r="B1337" s="1"/>
      <c r="E1337" s="1"/>
    </row>
    <row r="1338" spans="1:5" ht="15" customHeight="1">
      <c r="A1338" s="1"/>
      <c r="B1338" s="1"/>
      <c r="E1338" s="1"/>
    </row>
    <row r="1339" spans="1:5" ht="15" customHeight="1">
      <c r="A1339" s="1"/>
      <c r="B1339" s="1"/>
      <c r="E1339" s="1"/>
    </row>
    <row r="1340" spans="1:5" ht="15" customHeight="1">
      <c r="A1340" s="1"/>
      <c r="B1340" s="1"/>
      <c r="E1340" s="1"/>
    </row>
    <row r="1341" spans="1:5" ht="15" customHeight="1">
      <c r="A1341" s="1"/>
      <c r="B1341" s="1"/>
      <c r="E1341" s="1"/>
    </row>
    <row r="1342" spans="1:5" ht="15" customHeight="1">
      <c r="A1342" s="1"/>
      <c r="B1342" s="1"/>
      <c r="E1342" s="1"/>
    </row>
    <row r="1343" spans="1:5" ht="15" customHeight="1">
      <c r="A1343" s="1"/>
      <c r="B1343" s="1"/>
      <c r="E1343" s="1"/>
    </row>
    <row r="1344" spans="1:5" ht="15" customHeight="1">
      <c r="A1344" s="1"/>
      <c r="B1344" s="1"/>
      <c r="E1344" s="1"/>
    </row>
    <row r="1345" spans="1:5" ht="15" customHeight="1">
      <c r="A1345" s="1"/>
      <c r="B1345" s="1"/>
      <c r="E1345" s="1"/>
    </row>
    <row r="1346" spans="1:5" ht="15" customHeight="1">
      <c r="A1346" s="1"/>
      <c r="B1346" s="1"/>
      <c r="E1346" s="1"/>
    </row>
    <row r="1347" spans="1:5" ht="15" customHeight="1">
      <c r="A1347" s="1"/>
      <c r="B1347" s="1"/>
      <c r="E1347" s="1"/>
    </row>
    <row r="1348" spans="1:5" ht="15" customHeight="1">
      <c r="A1348" s="1"/>
      <c r="B1348" s="1"/>
      <c r="E1348" s="1"/>
    </row>
    <row r="1349" spans="1:5" ht="15" customHeight="1">
      <c r="A1349" s="1"/>
      <c r="B1349" s="1"/>
      <c r="E1349" s="1"/>
    </row>
    <row r="1350" spans="1:5" ht="15" customHeight="1">
      <c r="A1350" s="1"/>
      <c r="B1350" s="1"/>
      <c r="E1350" s="1"/>
    </row>
    <row r="1351" spans="1:5" ht="15" customHeight="1">
      <c r="A1351" s="1"/>
      <c r="B1351" s="1"/>
      <c r="E1351" s="1"/>
    </row>
    <row r="1352" spans="1:5" ht="15" customHeight="1">
      <c r="A1352" s="1"/>
      <c r="B1352" s="1"/>
      <c r="E1352" s="1"/>
    </row>
    <row r="1353" spans="1:5" ht="15" customHeight="1">
      <c r="A1353" s="1"/>
      <c r="B1353" s="1"/>
      <c r="E1353" s="1"/>
    </row>
    <row r="1354" spans="1:5" ht="15" customHeight="1">
      <c r="A1354" s="1"/>
      <c r="B1354" s="1"/>
      <c r="E1354" s="1"/>
    </row>
    <row r="1355" spans="1:5" ht="15" customHeight="1">
      <c r="A1355" s="1"/>
      <c r="B1355" s="1"/>
      <c r="E1355" s="1"/>
    </row>
    <row r="1356" spans="1:5" ht="15" customHeight="1">
      <c r="A1356" s="1"/>
      <c r="B1356" s="1"/>
      <c r="E1356" s="1"/>
    </row>
    <row r="1357" spans="1:5" ht="15" customHeight="1">
      <c r="A1357" s="1"/>
      <c r="B1357" s="1"/>
      <c r="E1357" s="1"/>
    </row>
    <row r="1358" spans="1:5" ht="15" customHeight="1">
      <c r="A1358" s="1"/>
      <c r="B1358" s="1"/>
      <c r="E1358" s="1"/>
    </row>
    <row r="1359" spans="1:5" ht="15" customHeight="1">
      <c r="A1359" s="1"/>
      <c r="B1359" s="1"/>
      <c r="E1359" s="1"/>
    </row>
    <row r="1360" spans="1:5" ht="15" customHeight="1">
      <c r="A1360" s="1"/>
      <c r="B1360" s="1"/>
      <c r="E1360" s="1"/>
    </row>
    <row r="1361" spans="1:5" ht="15" customHeight="1">
      <c r="A1361" s="1"/>
      <c r="B1361" s="1"/>
      <c r="E1361" s="1"/>
    </row>
    <row r="1362" spans="1:5" ht="15" customHeight="1">
      <c r="A1362" s="1"/>
      <c r="B1362" s="1"/>
      <c r="E1362" s="1"/>
    </row>
    <row r="1363" spans="1:5" ht="15" customHeight="1">
      <c r="A1363" s="1"/>
      <c r="B1363" s="1"/>
      <c r="E1363" s="1"/>
    </row>
    <row r="1364" spans="1:5" ht="15" customHeight="1">
      <c r="A1364" s="1"/>
      <c r="B1364" s="1"/>
      <c r="E1364" s="1"/>
    </row>
    <row r="1365" spans="1:5" ht="15" customHeight="1">
      <c r="A1365" s="1"/>
      <c r="B1365" s="1"/>
      <c r="E1365" s="1"/>
    </row>
    <row r="1366" spans="1:5" ht="15" customHeight="1">
      <c r="A1366" s="1"/>
      <c r="B1366" s="1"/>
      <c r="E1366" s="1"/>
    </row>
    <row r="1367" spans="1:5" ht="15" customHeight="1">
      <c r="A1367" s="1"/>
      <c r="B1367" s="1"/>
      <c r="E1367" s="1"/>
    </row>
    <row r="1368" spans="1:5" ht="15" customHeight="1">
      <c r="A1368" s="1"/>
      <c r="B1368" s="1"/>
      <c r="E1368" s="1"/>
    </row>
    <row r="1369" spans="1:5" ht="15" customHeight="1">
      <c r="A1369" s="1"/>
      <c r="B1369" s="1"/>
      <c r="E1369" s="1"/>
    </row>
    <row r="1370" spans="1:5" ht="15" customHeight="1">
      <c r="A1370" s="1"/>
      <c r="B1370" s="1"/>
      <c r="E1370" s="1"/>
    </row>
    <row r="1371" spans="1:5" ht="15" customHeight="1">
      <c r="A1371" s="1"/>
      <c r="B1371" s="1"/>
      <c r="E1371" s="1"/>
    </row>
    <row r="1372" spans="1:5" ht="15" customHeight="1">
      <c r="A1372" s="1"/>
      <c r="B1372" s="1"/>
      <c r="E1372" s="1"/>
    </row>
    <row r="1373" spans="1:5" ht="15" customHeight="1">
      <c r="A1373" s="1"/>
      <c r="B1373" s="1"/>
      <c r="E1373" s="1"/>
    </row>
    <row r="1374" spans="1:5" ht="15" customHeight="1">
      <c r="A1374" s="1"/>
      <c r="B1374" s="1"/>
      <c r="E1374" s="1"/>
    </row>
    <row r="1375" spans="1:5" ht="15" customHeight="1">
      <c r="A1375" s="1"/>
      <c r="B1375" s="1"/>
      <c r="E1375" s="1"/>
    </row>
    <row r="1376" spans="1:5" ht="15" customHeight="1">
      <c r="A1376" s="1"/>
      <c r="B1376" s="1"/>
      <c r="E1376" s="1"/>
    </row>
    <row r="1377" spans="1:5" ht="15" customHeight="1">
      <c r="A1377" s="1"/>
      <c r="B1377" s="1"/>
      <c r="E1377" s="1"/>
    </row>
    <row r="1378" spans="1:5" ht="15" customHeight="1">
      <c r="A1378" s="1"/>
      <c r="B1378" s="1"/>
      <c r="E1378" s="1"/>
    </row>
    <row r="1379" spans="1:5" ht="15" customHeight="1">
      <c r="A1379" s="1"/>
      <c r="B1379" s="1"/>
      <c r="E1379" s="1"/>
    </row>
    <row r="1380" spans="1:5" ht="15" customHeight="1">
      <c r="A1380" s="1"/>
      <c r="B1380" s="1"/>
      <c r="E1380" s="1"/>
    </row>
    <row r="1381" spans="1:5" ht="15" customHeight="1">
      <c r="A1381" s="1"/>
      <c r="B1381" s="1"/>
      <c r="E1381" s="1"/>
    </row>
    <row r="1382" spans="1:5" ht="15" customHeight="1">
      <c r="A1382" s="1"/>
      <c r="B1382" s="1"/>
      <c r="E1382" s="1"/>
    </row>
    <row r="1383" spans="1:5" ht="15" customHeight="1">
      <c r="A1383" s="1"/>
      <c r="B1383" s="1"/>
      <c r="E1383" s="1"/>
    </row>
    <row r="1384" spans="1:5" ht="15" customHeight="1">
      <c r="A1384" s="1"/>
      <c r="B1384" s="1"/>
      <c r="E1384" s="1"/>
    </row>
    <row r="1385" spans="1:5" ht="15" customHeight="1">
      <c r="A1385" s="1"/>
      <c r="B1385" s="1"/>
      <c r="E1385" s="1"/>
    </row>
    <row r="1386" spans="1:5" ht="15" customHeight="1">
      <c r="A1386" s="1"/>
      <c r="B1386" s="1"/>
      <c r="E1386" s="1"/>
    </row>
    <row r="1387" spans="1:5" ht="15" customHeight="1">
      <c r="A1387" s="1"/>
      <c r="B1387" s="1"/>
      <c r="E1387" s="1"/>
    </row>
    <row r="1388" spans="1:5" ht="15" customHeight="1">
      <c r="A1388" s="1"/>
      <c r="B1388" s="1"/>
      <c r="E1388" s="1"/>
    </row>
    <row r="1389" spans="1:5" ht="15" customHeight="1">
      <c r="A1389" s="1"/>
      <c r="B1389" s="1"/>
      <c r="E1389" s="1"/>
    </row>
    <row r="1390" spans="1:5" ht="15" customHeight="1">
      <c r="A1390" s="1"/>
      <c r="B1390" s="1"/>
      <c r="E1390" s="1"/>
    </row>
    <row r="1391" spans="1:5" ht="15" customHeight="1">
      <c r="A1391" s="1"/>
      <c r="B1391" s="1"/>
      <c r="E1391" s="1"/>
    </row>
    <row r="1392" spans="1:5" ht="15" customHeight="1">
      <c r="A1392" s="1"/>
      <c r="B1392" s="1"/>
      <c r="E1392" s="1"/>
    </row>
    <row r="1393" spans="1:5" ht="15" customHeight="1">
      <c r="A1393" s="1"/>
      <c r="B1393" s="1"/>
      <c r="E1393" s="1"/>
    </row>
    <row r="1394" spans="1:5" ht="15" customHeight="1">
      <c r="A1394" s="1"/>
      <c r="B1394" s="1"/>
      <c r="E1394" s="1"/>
    </row>
    <row r="1395" spans="1:5" ht="15" customHeight="1">
      <c r="A1395" s="1"/>
      <c r="B1395" s="1"/>
      <c r="E1395" s="1"/>
    </row>
    <row r="1396" spans="1:5" ht="15" customHeight="1">
      <c r="A1396" s="1"/>
      <c r="B1396" s="1"/>
      <c r="E1396" s="1"/>
    </row>
    <row r="1397" spans="1:5" ht="15" customHeight="1">
      <c r="A1397" s="1"/>
      <c r="B1397" s="1"/>
      <c r="E1397" s="1"/>
    </row>
    <row r="1398" spans="1:5" ht="15" customHeight="1">
      <c r="A1398" s="1"/>
      <c r="B1398" s="1"/>
      <c r="E1398" s="1"/>
    </row>
    <row r="1399" spans="1:5" ht="15" customHeight="1">
      <c r="A1399" s="1"/>
      <c r="B1399" s="1"/>
      <c r="E1399" s="1"/>
    </row>
    <row r="1400" spans="1:5" ht="15" customHeight="1">
      <c r="A1400" s="1"/>
      <c r="B1400" s="1"/>
      <c r="E1400" s="1"/>
    </row>
    <row r="1401" spans="1:5" ht="15" customHeight="1">
      <c r="A1401" s="1"/>
      <c r="B1401" s="1"/>
      <c r="E1401" s="1"/>
    </row>
    <row r="1402" spans="1:5" ht="15" customHeight="1">
      <c r="A1402" s="1"/>
      <c r="B1402" s="1"/>
      <c r="E1402" s="1"/>
    </row>
    <row r="1403" spans="1:5" ht="15" customHeight="1">
      <c r="A1403" s="1"/>
      <c r="B1403" s="1"/>
      <c r="E1403" s="1"/>
    </row>
    <row r="1404" spans="1:5" ht="15" customHeight="1">
      <c r="A1404" s="1"/>
      <c r="B1404" s="1"/>
      <c r="E1404" s="1"/>
    </row>
    <row r="1405" spans="1:5" ht="15" customHeight="1">
      <c r="A1405" s="1"/>
      <c r="B1405" s="1"/>
      <c r="E1405" s="1"/>
    </row>
    <row r="1406" spans="1:5" ht="15" customHeight="1">
      <c r="A1406" s="1"/>
      <c r="B1406" s="1"/>
      <c r="E1406" s="1"/>
    </row>
    <row r="1407" spans="1:5" ht="15" customHeight="1">
      <c r="A1407" s="1"/>
      <c r="B1407" s="1"/>
      <c r="E1407" s="1"/>
    </row>
    <row r="1408" spans="1:5" ht="15" customHeight="1">
      <c r="A1408" s="1"/>
      <c r="B1408" s="1"/>
      <c r="E1408" s="1"/>
    </row>
    <row r="1409" spans="1:5" ht="15" customHeight="1">
      <c r="A1409" s="1"/>
      <c r="B1409" s="1"/>
      <c r="E1409" s="1"/>
    </row>
    <row r="1410" spans="1:5" ht="15" customHeight="1">
      <c r="A1410" s="1"/>
      <c r="B1410" s="1"/>
      <c r="E1410" s="1"/>
    </row>
    <row r="1411" spans="1:5" ht="15" customHeight="1">
      <c r="A1411" s="1"/>
      <c r="B1411" s="1"/>
      <c r="E1411" s="1"/>
    </row>
    <row r="1412" spans="1:5" ht="15" customHeight="1">
      <c r="A1412" s="1"/>
      <c r="B1412" s="1"/>
      <c r="E1412" s="1"/>
    </row>
    <row r="1413" spans="1:5" ht="15" customHeight="1">
      <c r="A1413" s="1"/>
      <c r="B1413" s="1"/>
      <c r="E1413" s="1"/>
    </row>
    <row r="1414" spans="1:5" ht="15" customHeight="1">
      <c r="A1414" s="1"/>
      <c r="B1414" s="1"/>
      <c r="E1414" s="1"/>
    </row>
    <row r="1415" spans="1:5" ht="15" customHeight="1">
      <c r="A1415" s="1"/>
      <c r="B1415" s="1"/>
      <c r="E1415" s="1"/>
    </row>
    <row r="1416" spans="1:5" ht="15" customHeight="1">
      <c r="A1416" s="1"/>
      <c r="B1416" s="1"/>
      <c r="E1416" s="1"/>
    </row>
    <row r="1417" spans="1:5" ht="15" customHeight="1">
      <c r="A1417" s="1"/>
      <c r="B1417" s="1"/>
      <c r="E1417" s="1"/>
    </row>
    <row r="1418" spans="1:5" ht="15" customHeight="1">
      <c r="A1418" s="1"/>
      <c r="B1418" s="1"/>
      <c r="E1418" s="1"/>
    </row>
    <row r="1419" spans="1:5" ht="15" customHeight="1">
      <c r="A1419" s="1"/>
      <c r="B1419" s="1"/>
      <c r="E1419" s="1"/>
    </row>
    <row r="1420" spans="1:5" ht="15" customHeight="1">
      <c r="A1420" s="1"/>
      <c r="B1420" s="1"/>
      <c r="E1420" s="1"/>
    </row>
    <row r="1421" spans="1:5" ht="15" customHeight="1">
      <c r="A1421" s="1"/>
      <c r="B1421" s="1"/>
      <c r="E1421" s="1"/>
    </row>
    <row r="1422" spans="1:5" ht="15" customHeight="1">
      <c r="A1422" s="1"/>
      <c r="B1422" s="1"/>
      <c r="E1422" s="1"/>
    </row>
    <row r="1423" spans="1:5" ht="15" customHeight="1">
      <c r="A1423" s="1"/>
      <c r="B1423" s="1"/>
      <c r="E1423" s="1"/>
    </row>
    <row r="1424" spans="1:5" ht="15" customHeight="1">
      <c r="A1424" s="1"/>
      <c r="B1424" s="1"/>
      <c r="E1424" s="1"/>
    </row>
    <row r="1425" spans="1:5" ht="15" customHeight="1">
      <c r="A1425" s="1"/>
      <c r="B1425" s="1"/>
      <c r="E1425" s="1"/>
    </row>
    <row r="1426" spans="1:5" ht="15" customHeight="1">
      <c r="A1426" s="1"/>
      <c r="B1426" s="1"/>
      <c r="E1426" s="1"/>
    </row>
    <row r="1427" spans="1:5" ht="15" customHeight="1">
      <c r="A1427" s="1"/>
      <c r="B1427" s="1"/>
      <c r="E1427" s="1"/>
    </row>
    <row r="1428" spans="1:5" ht="15" customHeight="1">
      <c r="A1428" s="1"/>
      <c r="B1428" s="1"/>
      <c r="E1428" s="1"/>
    </row>
    <row r="1429" spans="1:5" ht="15" customHeight="1">
      <c r="A1429" s="1"/>
      <c r="B1429" s="1"/>
      <c r="E1429" s="1"/>
    </row>
    <row r="1430" spans="1:5" ht="15" customHeight="1">
      <c r="A1430" s="1"/>
      <c r="B1430" s="1"/>
      <c r="E1430" s="1"/>
    </row>
    <row r="1431" spans="1:5" ht="15" customHeight="1">
      <c r="A1431" s="1"/>
      <c r="B1431" s="1"/>
      <c r="E1431" s="1"/>
    </row>
    <row r="1432" spans="1:5" ht="15" customHeight="1">
      <c r="A1432" s="1"/>
      <c r="B1432" s="1"/>
      <c r="E1432" s="1"/>
    </row>
    <row r="1433" spans="1:5" ht="15" customHeight="1">
      <c r="A1433" s="1"/>
      <c r="B1433" s="1"/>
      <c r="E1433" s="1"/>
    </row>
    <row r="1434" spans="1:5" ht="15" customHeight="1">
      <c r="A1434" s="1"/>
      <c r="B1434" s="1"/>
      <c r="E1434" s="1"/>
    </row>
    <row r="1435" spans="1:5" ht="15" customHeight="1">
      <c r="A1435" s="1"/>
      <c r="B1435" s="1"/>
      <c r="E1435" s="1"/>
    </row>
    <row r="1436" spans="1:5" ht="15" customHeight="1">
      <c r="A1436" s="1"/>
      <c r="B1436" s="1"/>
      <c r="E1436" s="1"/>
    </row>
    <row r="1437" spans="1:5" ht="15" customHeight="1">
      <c r="A1437" s="1"/>
      <c r="B1437" s="1"/>
      <c r="E1437" s="1"/>
    </row>
    <row r="1438" spans="1:5" ht="15" customHeight="1">
      <c r="A1438" s="1"/>
      <c r="B1438" s="1"/>
      <c r="E1438" s="1"/>
    </row>
    <row r="1439" spans="1:5" ht="15" customHeight="1">
      <c r="A1439" s="1"/>
      <c r="B1439" s="1"/>
      <c r="E1439" s="1"/>
    </row>
    <row r="1440" spans="1:5" ht="15" customHeight="1">
      <c r="A1440" s="1"/>
      <c r="B1440" s="1"/>
      <c r="E1440" s="1"/>
    </row>
    <row r="1441" spans="1:5" ht="15" customHeight="1">
      <c r="A1441" s="1"/>
      <c r="B1441" s="1"/>
      <c r="E1441" s="1"/>
    </row>
    <row r="1442" spans="1:5" ht="15" customHeight="1">
      <c r="A1442" s="1"/>
      <c r="B1442" s="1"/>
      <c r="E1442" s="1"/>
    </row>
    <row r="1443" spans="1:5" ht="15" customHeight="1">
      <c r="A1443" s="1"/>
      <c r="B1443" s="1"/>
      <c r="E1443" s="1"/>
    </row>
    <row r="1444" spans="1:5" ht="15" customHeight="1">
      <c r="A1444" s="1"/>
      <c r="B1444" s="1"/>
      <c r="E1444" s="1"/>
    </row>
    <row r="1445" spans="1:5" ht="15" customHeight="1">
      <c r="A1445" s="1"/>
      <c r="B1445" s="1"/>
      <c r="E1445" s="1"/>
    </row>
    <row r="1446" spans="1:5" ht="15" customHeight="1">
      <c r="A1446" s="1"/>
      <c r="B1446" s="1"/>
      <c r="E1446" s="1"/>
    </row>
    <row r="1447" spans="1:5" ht="15" customHeight="1">
      <c r="A1447" s="1"/>
      <c r="B1447" s="1"/>
      <c r="E1447" s="1"/>
    </row>
    <row r="1448" spans="1:5" ht="15" customHeight="1">
      <c r="A1448" s="1"/>
      <c r="B1448" s="1"/>
      <c r="E1448" s="1"/>
    </row>
    <row r="1449" spans="1:5" ht="15" customHeight="1">
      <c r="A1449" s="1"/>
      <c r="B1449" s="1"/>
      <c r="E1449" s="1"/>
    </row>
    <row r="1450" spans="1:5" ht="15" customHeight="1">
      <c r="A1450" s="1"/>
      <c r="B1450" s="1"/>
      <c r="E1450" s="1"/>
    </row>
    <row r="1451" spans="1:5" ht="15" customHeight="1">
      <c r="A1451" s="1"/>
      <c r="B1451" s="1"/>
      <c r="E1451" s="1"/>
    </row>
    <row r="1452" spans="1:5" ht="15" customHeight="1">
      <c r="A1452" s="1"/>
      <c r="B1452" s="1"/>
      <c r="E1452" s="1"/>
    </row>
    <row r="1453" spans="1:5" ht="15" customHeight="1">
      <c r="A1453" s="1"/>
      <c r="B1453" s="1"/>
      <c r="E1453" s="1"/>
    </row>
    <row r="1454" spans="1:5" ht="15" customHeight="1">
      <c r="A1454" s="1"/>
      <c r="B1454" s="1"/>
      <c r="E1454" s="1"/>
    </row>
    <row r="1455" spans="1:5" ht="15" customHeight="1">
      <c r="A1455" s="1"/>
      <c r="B1455" s="1"/>
      <c r="E1455" s="1"/>
    </row>
    <row r="1456" spans="1:5" ht="15" customHeight="1">
      <c r="A1456" s="1"/>
      <c r="B1456" s="1"/>
      <c r="E1456" s="1"/>
    </row>
    <row r="1457" spans="1:5" ht="15" customHeight="1">
      <c r="A1457" s="1"/>
      <c r="B1457" s="1"/>
      <c r="E1457" s="1"/>
    </row>
    <row r="1458" spans="1:5" ht="15" customHeight="1">
      <c r="A1458" s="1"/>
      <c r="B1458" s="1"/>
      <c r="E1458" s="1"/>
    </row>
    <row r="1459" spans="1:5" ht="15" customHeight="1">
      <c r="A1459" s="1"/>
      <c r="B1459" s="1"/>
      <c r="E1459" s="1"/>
    </row>
    <row r="1460" spans="1:5" ht="15" customHeight="1">
      <c r="A1460" s="1"/>
      <c r="B1460" s="1"/>
      <c r="E1460" s="1"/>
    </row>
    <row r="1461" spans="1:5" ht="15" customHeight="1">
      <c r="A1461" s="1"/>
      <c r="B1461" s="1"/>
      <c r="E1461" s="1"/>
    </row>
    <row r="1462" spans="1:5" ht="15" customHeight="1">
      <c r="A1462" s="1"/>
      <c r="B1462" s="1"/>
      <c r="E1462" s="1"/>
    </row>
    <row r="1463" spans="1:5" ht="15" customHeight="1">
      <c r="A1463" s="1"/>
      <c r="B1463" s="1"/>
      <c r="E1463" s="1"/>
    </row>
    <row r="1464" spans="1:5" ht="15" customHeight="1">
      <c r="A1464" s="1"/>
      <c r="B1464" s="1"/>
      <c r="E1464" s="1"/>
    </row>
    <row r="1465" spans="1:5" ht="15" customHeight="1">
      <c r="A1465" s="1"/>
      <c r="B1465" s="1"/>
      <c r="E1465" s="1"/>
    </row>
    <row r="1466" spans="1:5" ht="15" customHeight="1">
      <c r="A1466" s="1"/>
      <c r="B1466" s="1"/>
      <c r="E1466" s="1"/>
    </row>
    <row r="1467" spans="1:5" ht="15" customHeight="1">
      <c r="A1467" s="1"/>
      <c r="B1467" s="1"/>
      <c r="E1467" s="1"/>
    </row>
    <row r="1468" spans="1:5" ht="15" customHeight="1">
      <c r="A1468" s="1"/>
      <c r="B1468" s="1"/>
      <c r="E1468" s="1"/>
    </row>
    <row r="1469" spans="1:5" ht="15" customHeight="1">
      <c r="A1469" s="1"/>
      <c r="B1469" s="1"/>
      <c r="E1469" s="1"/>
    </row>
    <row r="1470" spans="1:5" ht="15" customHeight="1">
      <c r="A1470" s="1"/>
      <c r="B1470" s="1"/>
      <c r="E1470" s="1"/>
    </row>
    <row r="1471" spans="1:5" ht="15" customHeight="1">
      <c r="A1471" s="1"/>
      <c r="B1471" s="1"/>
      <c r="E1471" s="1"/>
    </row>
    <row r="1472" spans="1:5" ht="15" customHeight="1">
      <c r="A1472" s="1"/>
      <c r="B1472" s="1"/>
      <c r="E1472" s="1"/>
    </row>
    <row r="1473" spans="1:5" ht="15" customHeight="1">
      <c r="A1473" s="1"/>
      <c r="B1473" s="1"/>
      <c r="E1473" s="1"/>
    </row>
    <row r="1474" spans="1:5" ht="15" customHeight="1">
      <c r="A1474" s="1"/>
      <c r="B1474" s="1"/>
      <c r="E1474" s="1"/>
    </row>
    <row r="1475" spans="1:5" ht="15" customHeight="1">
      <c r="A1475" s="1"/>
      <c r="B1475" s="1"/>
      <c r="E1475" s="1"/>
    </row>
    <row r="1476" spans="1:5" ht="15" customHeight="1">
      <c r="A1476" s="1"/>
      <c r="B1476" s="1"/>
      <c r="E1476" s="1"/>
    </row>
    <row r="1477" spans="1:5" ht="15" customHeight="1">
      <c r="A1477" s="1"/>
      <c r="B1477" s="1"/>
      <c r="E1477" s="1"/>
    </row>
    <row r="1478" spans="1:5" ht="15" customHeight="1">
      <c r="A1478" s="1"/>
      <c r="B1478" s="1"/>
      <c r="E1478" s="1"/>
    </row>
    <row r="1479" spans="1:5" ht="15" customHeight="1">
      <c r="A1479" s="1"/>
      <c r="B1479" s="1"/>
      <c r="E1479" s="1"/>
    </row>
    <row r="1480" spans="1:5" ht="15" customHeight="1">
      <c r="A1480" s="1"/>
      <c r="B1480" s="1"/>
      <c r="E1480" s="1"/>
    </row>
    <row r="1481" spans="1:5" ht="15" customHeight="1">
      <c r="A1481" s="1"/>
      <c r="B1481" s="1"/>
      <c r="E1481" s="1"/>
    </row>
    <row r="1482" spans="1:5" ht="15" customHeight="1">
      <c r="A1482" s="1"/>
      <c r="B1482" s="1"/>
      <c r="E1482" s="1"/>
    </row>
    <row r="1483" spans="1:5" ht="15" customHeight="1">
      <c r="A1483" s="1"/>
      <c r="B1483" s="1"/>
      <c r="E1483" s="1"/>
    </row>
    <row r="1484" spans="1:5" ht="15" customHeight="1">
      <c r="A1484" s="1"/>
      <c r="B1484" s="1"/>
      <c r="E1484" s="1"/>
    </row>
    <row r="1485" spans="1:5" ht="15" customHeight="1">
      <c r="A1485" s="1"/>
      <c r="B1485" s="1"/>
      <c r="E1485" s="1"/>
    </row>
    <row r="1486" spans="1:5" ht="15" customHeight="1">
      <c r="A1486" s="1"/>
      <c r="B1486" s="1"/>
      <c r="E1486" s="1"/>
    </row>
    <row r="1487" spans="1:5" ht="15" customHeight="1">
      <c r="A1487" s="1"/>
      <c r="B1487" s="1"/>
      <c r="E1487" s="1"/>
    </row>
    <row r="1488" spans="1:5" ht="15" customHeight="1">
      <c r="A1488" s="1"/>
      <c r="B1488" s="1"/>
      <c r="E1488" s="1"/>
    </row>
    <row r="1489" spans="1:5" ht="15" customHeight="1">
      <c r="A1489" s="1"/>
      <c r="B1489" s="1"/>
      <c r="E1489" s="1"/>
    </row>
    <row r="1490" spans="1:5" ht="15" customHeight="1">
      <c r="A1490" s="1"/>
      <c r="B1490" s="1"/>
      <c r="E1490" s="1"/>
    </row>
    <row r="1491" spans="1:5" ht="15" customHeight="1">
      <c r="A1491" s="1"/>
      <c r="B1491" s="1"/>
      <c r="E1491" s="1"/>
    </row>
    <row r="1492" spans="1:5" ht="15" customHeight="1">
      <c r="A1492" s="1"/>
      <c r="B1492" s="1"/>
      <c r="E1492" s="1"/>
    </row>
    <row r="1493" spans="1:5" ht="15" customHeight="1">
      <c r="A1493" s="1"/>
      <c r="B1493" s="1"/>
      <c r="E1493" s="1"/>
    </row>
    <row r="1494" spans="1:5" ht="15" customHeight="1">
      <c r="A1494" s="1"/>
      <c r="B1494" s="1"/>
      <c r="E1494" s="1"/>
    </row>
    <row r="1495" spans="1:5" ht="15" customHeight="1">
      <c r="A1495" s="1"/>
      <c r="B1495" s="1"/>
      <c r="E1495" s="1"/>
    </row>
    <row r="1496" spans="1:5" ht="15" customHeight="1">
      <c r="A1496" s="1"/>
      <c r="B1496" s="1"/>
      <c r="E1496" s="1"/>
    </row>
    <row r="1497" spans="1:5" ht="15" customHeight="1">
      <c r="A1497" s="1"/>
      <c r="B1497" s="1"/>
      <c r="E1497" s="1"/>
    </row>
    <row r="1498" spans="1:5" ht="15" customHeight="1">
      <c r="A1498" s="1"/>
      <c r="B1498" s="1"/>
      <c r="E1498" s="1"/>
    </row>
    <row r="1499" spans="1:5" ht="15" customHeight="1">
      <c r="A1499" s="1"/>
      <c r="B1499" s="1"/>
      <c r="E1499" s="1"/>
    </row>
    <row r="1500" spans="1:5" ht="15" customHeight="1">
      <c r="A1500" s="1"/>
      <c r="B1500" s="1"/>
      <c r="E1500" s="1"/>
    </row>
    <row r="1501" spans="1:5" ht="15" customHeight="1">
      <c r="A1501" s="1"/>
      <c r="B1501" s="1"/>
      <c r="E1501" s="1"/>
    </row>
    <row r="1502" spans="1:5" ht="15" customHeight="1">
      <c r="A1502" s="1"/>
      <c r="B1502" s="1"/>
      <c r="E1502" s="1"/>
    </row>
    <row r="1503" spans="1:5" ht="15" customHeight="1">
      <c r="A1503" s="1"/>
      <c r="B1503" s="1"/>
      <c r="E1503" s="1"/>
    </row>
    <row r="1504" spans="1:5" ht="15" customHeight="1">
      <c r="A1504" s="1"/>
      <c r="B1504" s="1"/>
      <c r="E1504" s="1"/>
    </row>
    <row r="1505" spans="1:5" ht="15" customHeight="1">
      <c r="A1505" s="1"/>
      <c r="B1505" s="1"/>
      <c r="E1505" s="1"/>
    </row>
    <row r="1506" spans="1:5" ht="15" customHeight="1">
      <c r="A1506" s="1"/>
      <c r="B1506" s="1"/>
      <c r="E1506" s="1"/>
    </row>
    <row r="1507" spans="1:5" ht="15" customHeight="1">
      <c r="A1507" s="1"/>
      <c r="B1507" s="1"/>
      <c r="E1507" s="1"/>
    </row>
    <row r="1508" spans="1:5" ht="15" customHeight="1">
      <c r="A1508" s="1"/>
      <c r="B1508" s="1"/>
      <c r="E1508" s="1"/>
    </row>
    <row r="1509" spans="1:5" ht="15" customHeight="1">
      <c r="A1509" s="1"/>
      <c r="B1509" s="1"/>
      <c r="E1509" s="1"/>
    </row>
    <row r="1510" spans="1:5" ht="15" customHeight="1">
      <c r="A1510" s="1"/>
      <c r="B1510" s="1"/>
      <c r="E1510" s="1"/>
    </row>
    <row r="1511" spans="1:5" ht="15" customHeight="1">
      <c r="A1511" s="1"/>
      <c r="B1511" s="1"/>
      <c r="E1511" s="1"/>
    </row>
    <row r="1512" spans="1:5" ht="15" customHeight="1">
      <c r="A1512" s="1"/>
      <c r="B1512" s="1"/>
      <c r="E1512" s="1"/>
    </row>
    <row r="1513" spans="1:5" ht="15" customHeight="1">
      <c r="A1513" s="1"/>
      <c r="B1513" s="1"/>
      <c r="E1513" s="1"/>
    </row>
    <row r="1514" spans="1:5" ht="15" customHeight="1">
      <c r="A1514" s="1"/>
      <c r="B1514" s="1"/>
      <c r="E1514" s="1"/>
    </row>
    <row r="1515" spans="1:5" ht="15" customHeight="1">
      <c r="A1515" s="1"/>
      <c r="B1515" s="1"/>
      <c r="E1515" s="1"/>
    </row>
    <row r="1516" spans="1:5" ht="15" customHeight="1">
      <c r="A1516" s="1"/>
      <c r="B1516" s="1"/>
      <c r="E1516" s="1"/>
    </row>
    <row r="1517" spans="1:5" ht="15" customHeight="1">
      <c r="A1517" s="1"/>
      <c r="B1517" s="1"/>
      <c r="E1517" s="1"/>
    </row>
    <row r="1518" spans="1:5" ht="15" customHeight="1">
      <c r="A1518" s="1"/>
      <c r="B1518" s="1"/>
      <c r="E1518" s="1"/>
    </row>
    <row r="1519" spans="1:5" ht="15" customHeight="1">
      <c r="A1519" s="1"/>
      <c r="B1519" s="1"/>
      <c r="E1519" s="1"/>
    </row>
    <row r="1520" spans="1:5" ht="15" customHeight="1">
      <c r="A1520" s="1"/>
      <c r="B1520" s="1"/>
      <c r="E1520" s="1"/>
    </row>
    <row r="1521" spans="1:5" ht="15" customHeight="1">
      <c r="A1521" s="1"/>
      <c r="B1521" s="1"/>
      <c r="E1521" s="1"/>
    </row>
    <row r="1522" spans="1:5" ht="15" customHeight="1">
      <c r="A1522" s="1"/>
      <c r="B1522" s="1"/>
      <c r="E1522" s="1"/>
    </row>
    <row r="1523" spans="1:5" ht="15" customHeight="1">
      <c r="A1523" s="1"/>
      <c r="B1523" s="1"/>
      <c r="E1523" s="1"/>
    </row>
    <row r="1524" spans="1:5" ht="15" customHeight="1">
      <c r="A1524" s="1"/>
      <c r="B1524" s="1"/>
      <c r="E1524" s="1"/>
    </row>
    <row r="1525" spans="1:5" ht="15" customHeight="1">
      <c r="A1525" s="1"/>
      <c r="B1525" s="1"/>
      <c r="E1525" s="1"/>
    </row>
    <row r="1526" spans="1:5" ht="15" customHeight="1">
      <c r="A1526" s="1"/>
      <c r="B1526" s="1"/>
      <c r="E1526" s="1"/>
    </row>
    <row r="1527" spans="1:5" ht="15" customHeight="1">
      <c r="A1527" s="1"/>
      <c r="B1527" s="1"/>
      <c r="E1527" s="1"/>
    </row>
    <row r="1528" spans="1:5" ht="15" customHeight="1">
      <c r="A1528" s="1"/>
      <c r="B1528" s="1"/>
      <c r="E1528" s="1"/>
    </row>
    <row r="1529" spans="1:5" ht="15" customHeight="1">
      <c r="A1529" s="1"/>
      <c r="B1529" s="1"/>
      <c r="E1529" s="1"/>
    </row>
    <row r="1530" spans="1:5" ht="15" customHeight="1">
      <c r="A1530" s="1"/>
      <c r="B1530" s="1"/>
      <c r="E1530" s="1"/>
    </row>
    <row r="1531" spans="1:5" ht="15" customHeight="1">
      <c r="A1531" s="1"/>
      <c r="B1531" s="1"/>
      <c r="E1531" s="1"/>
    </row>
    <row r="1532" spans="1:5" ht="15" customHeight="1">
      <c r="A1532" s="1"/>
      <c r="B1532" s="1"/>
      <c r="E1532" s="1"/>
    </row>
    <row r="1533" spans="1:5" ht="15" customHeight="1">
      <c r="A1533" s="1"/>
      <c r="B1533" s="1"/>
      <c r="E1533" s="1"/>
    </row>
    <row r="1534" spans="1:5" ht="15" customHeight="1">
      <c r="A1534" s="1"/>
      <c r="B1534" s="1"/>
      <c r="E1534" s="1"/>
    </row>
    <row r="1535" spans="1:5" ht="15" customHeight="1">
      <c r="A1535" s="1"/>
      <c r="B1535" s="1"/>
      <c r="E1535" s="1"/>
    </row>
    <row r="1536" spans="1:5" ht="15" customHeight="1">
      <c r="A1536" s="1"/>
      <c r="B1536" s="1"/>
      <c r="E1536" s="1"/>
    </row>
    <row r="1537" spans="1:5" ht="15" customHeight="1">
      <c r="A1537" s="1"/>
      <c r="B1537" s="1"/>
      <c r="E1537" s="1"/>
    </row>
    <row r="1538" spans="1:5" ht="15" customHeight="1">
      <c r="A1538" s="1"/>
      <c r="B1538" s="1"/>
      <c r="E1538" s="1"/>
    </row>
    <row r="1539" spans="1:5" ht="15" customHeight="1">
      <c r="A1539" s="1"/>
      <c r="B1539" s="1"/>
      <c r="E1539" s="1"/>
    </row>
    <row r="1540" spans="1:5" ht="15" customHeight="1">
      <c r="A1540" s="1"/>
      <c r="B1540" s="1"/>
      <c r="E1540" s="1"/>
    </row>
    <row r="1541" spans="1:5" ht="15" customHeight="1">
      <c r="A1541" s="1"/>
      <c r="B1541" s="1"/>
      <c r="E1541" s="1"/>
    </row>
    <row r="1542" spans="1:5" ht="15" customHeight="1">
      <c r="A1542" s="1"/>
      <c r="B1542" s="1"/>
      <c r="E1542" s="1"/>
    </row>
    <row r="1543" spans="1:5" ht="15" customHeight="1">
      <c r="A1543" s="1"/>
      <c r="B1543" s="1"/>
      <c r="E1543" s="1"/>
    </row>
    <row r="1544" spans="1:5" ht="15" customHeight="1">
      <c r="A1544" s="1"/>
      <c r="B1544" s="1"/>
      <c r="E1544" s="1"/>
    </row>
    <row r="1545" spans="1:5" ht="15" customHeight="1">
      <c r="A1545" s="1"/>
      <c r="B1545" s="1"/>
      <c r="E1545" s="1"/>
    </row>
    <row r="1546" spans="1:5" ht="15" customHeight="1">
      <c r="A1546" s="1"/>
      <c r="B1546" s="1"/>
      <c r="E1546" s="1"/>
    </row>
    <row r="1547" spans="1:5" ht="15" customHeight="1">
      <c r="A1547" s="1"/>
      <c r="B1547" s="1"/>
      <c r="E1547" s="1"/>
    </row>
    <row r="1548" spans="1:5" ht="15" customHeight="1">
      <c r="A1548" s="1"/>
      <c r="B1548" s="1"/>
      <c r="E1548" s="1"/>
    </row>
    <row r="1549" spans="1:5" ht="15" customHeight="1">
      <c r="A1549" s="1"/>
      <c r="B1549" s="1"/>
      <c r="E1549" s="1"/>
    </row>
    <row r="1550" spans="1:5" ht="15" customHeight="1">
      <c r="A1550" s="1"/>
      <c r="B1550" s="1"/>
      <c r="E1550" s="1"/>
    </row>
    <row r="1551" spans="1:5" ht="15" customHeight="1">
      <c r="A1551" s="1"/>
      <c r="B1551" s="1"/>
      <c r="E1551" s="1"/>
    </row>
    <row r="1552" spans="1:5" ht="15" customHeight="1">
      <c r="A1552" s="1"/>
      <c r="B1552" s="1"/>
      <c r="E1552" s="1"/>
    </row>
    <row r="1553" spans="1:5" ht="15" customHeight="1">
      <c r="A1553" s="1"/>
      <c r="B1553" s="1"/>
      <c r="E1553" s="1"/>
    </row>
    <row r="1554" spans="1:5" ht="15" customHeight="1">
      <c r="A1554" s="1"/>
      <c r="B1554" s="1"/>
      <c r="E1554" s="1"/>
    </row>
    <row r="1555" spans="1:5" ht="15" customHeight="1">
      <c r="A1555" s="1"/>
      <c r="B1555" s="1"/>
      <c r="E1555" s="1"/>
    </row>
    <row r="1556" spans="1:5" ht="15" customHeight="1">
      <c r="A1556" s="1"/>
      <c r="B1556" s="1"/>
      <c r="E1556" s="1"/>
    </row>
    <row r="1557" spans="1:5" ht="15" customHeight="1">
      <c r="A1557" s="1"/>
      <c r="B1557" s="1"/>
      <c r="E1557" s="1"/>
    </row>
    <row r="1558" spans="1:5" ht="15" customHeight="1">
      <c r="A1558" s="1"/>
      <c r="B1558" s="1"/>
      <c r="E1558" s="1"/>
    </row>
    <row r="1559" spans="1:5" ht="15" customHeight="1">
      <c r="A1559" s="1"/>
      <c r="B1559" s="1"/>
      <c r="E1559" s="1"/>
    </row>
    <row r="1560" spans="1:5" ht="15" customHeight="1">
      <c r="A1560" s="1"/>
      <c r="B1560" s="1"/>
      <c r="E1560" s="1"/>
    </row>
    <row r="1561" spans="1:5" ht="15" customHeight="1">
      <c r="A1561" s="1"/>
      <c r="B1561" s="1"/>
      <c r="E1561" s="1"/>
    </row>
    <row r="1562" spans="1:5" ht="15" customHeight="1">
      <c r="A1562" s="1"/>
      <c r="B1562" s="1"/>
      <c r="E1562" s="1"/>
    </row>
    <row r="1563" spans="1:5" ht="15" customHeight="1">
      <c r="A1563" s="1"/>
      <c r="B1563" s="1"/>
      <c r="E1563" s="1"/>
    </row>
    <row r="1564" spans="1:5" ht="15" customHeight="1">
      <c r="A1564" s="1"/>
      <c r="B1564" s="1"/>
      <c r="E1564" s="1"/>
    </row>
    <row r="1565" spans="1:5" ht="15" customHeight="1">
      <c r="A1565" s="1"/>
      <c r="B1565" s="1"/>
      <c r="E1565" s="1"/>
    </row>
    <row r="1566" spans="1:5" ht="15" customHeight="1">
      <c r="A1566" s="1"/>
      <c r="B1566" s="1"/>
      <c r="E1566" s="1"/>
    </row>
    <row r="1567" spans="1:5" ht="15" customHeight="1">
      <c r="A1567" s="1"/>
      <c r="B1567" s="1"/>
      <c r="E1567" s="1"/>
    </row>
    <row r="1568" spans="1:5" ht="15" customHeight="1">
      <c r="A1568" s="1"/>
      <c r="B1568" s="1"/>
      <c r="E1568" s="1"/>
    </row>
    <row r="1569" spans="1:5" ht="15" customHeight="1">
      <c r="A1569" s="1"/>
      <c r="B1569" s="1"/>
      <c r="E1569" s="1"/>
    </row>
    <row r="1570" spans="1:5" ht="15" customHeight="1">
      <c r="A1570" s="1"/>
      <c r="B1570" s="1"/>
      <c r="E1570" s="1"/>
    </row>
    <row r="1571" spans="1:5" ht="15" customHeight="1">
      <c r="A1571" s="1"/>
      <c r="B1571" s="1"/>
      <c r="E1571" s="1"/>
    </row>
    <row r="1572" spans="1:5" ht="15" customHeight="1">
      <c r="A1572" s="1"/>
      <c r="B1572" s="1"/>
      <c r="E1572" s="1"/>
    </row>
    <row r="1573" spans="1:5" ht="15" customHeight="1">
      <c r="A1573" s="1"/>
      <c r="B1573" s="1"/>
      <c r="E1573" s="1"/>
    </row>
    <row r="1574" spans="1:5" ht="15" customHeight="1">
      <c r="A1574" s="1"/>
      <c r="B1574" s="1"/>
      <c r="E1574" s="1"/>
    </row>
    <row r="1575" spans="1:5" ht="15" customHeight="1">
      <c r="A1575" s="1"/>
      <c r="B1575" s="1"/>
      <c r="E1575" s="1"/>
    </row>
    <row r="1576" spans="1:5" ht="15" customHeight="1">
      <c r="A1576" s="1"/>
      <c r="B1576" s="1"/>
      <c r="E1576" s="1"/>
    </row>
    <row r="1577" spans="1:5" ht="15" customHeight="1">
      <c r="A1577" s="1"/>
      <c r="B1577" s="1"/>
      <c r="E1577" s="1"/>
    </row>
    <row r="1578" spans="1:5" ht="15" customHeight="1">
      <c r="A1578" s="1"/>
      <c r="B1578" s="1"/>
      <c r="E1578" s="1"/>
    </row>
    <row r="1579" spans="1:5" ht="15" customHeight="1">
      <c r="A1579" s="1"/>
      <c r="B1579" s="1"/>
      <c r="E1579" s="1"/>
    </row>
    <row r="1580" spans="1:5" ht="15" customHeight="1">
      <c r="A1580" s="1"/>
      <c r="B1580" s="1"/>
      <c r="E1580" s="1"/>
    </row>
    <row r="1581" spans="1:5" ht="15" customHeight="1">
      <c r="A1581" s="1"/>
      <c r="B1581" s="1"/>
      <c r="E1581" s="1"/>
    </row>
    <row r="1582" spans="1:5" ht="15" customHeight="1">
      <c r="A1582" s="1"/>
      <c r="B1582" s="1"/>
      <c r="E1582" s="1"/>
    </row>
    <row r="1583" spans="1:5" ht="15" customHeight="1">
      <c r="A1583" s="1"/>
      <c r="B1583" s="1"/>
      <c r="E1583" s="1"/>
    </row>
    <row r="1584" spans="1:5" ht="15" customHeight="1">
      <c r="A1584" s="1"/>
      <c r="B1584" s="1"/>
      <c r="E1584" s="1"/>
    </row>
    <row r="1585" spans="1:5" ht="15" customHeight="1">
      <c r="A1585" s="1"/>
      <c r="B1585" s="1"/>
      <c r="E1585" s="1"/>
    </row>
    <row r="1586" spans="1:5" ht="15" customHeight="1">
      <c r="A1586" s="1"/>
      <c r="B1586" s="1"/>
      <c r="E1586" s="1"/>
    </row>
    <row r="1587" spans="1:5" ht="15" customHeight="1">
      <c r="A1587" s="1"/>
      <c r="B1587" s="1"/>
      <c r="E1587" s="1"/>
    </row>
    <row r="1588" spans="1:5" ht="15" customHeight="1">
      <c r="A1588" s="1"/>
      <c r="B1588" s="1"/>
      <c r="E1588" s="1"/>
    </row>
    <row r="1589" spans="1:5" ht="15" customHeight="1">
      <c r="A1589" s="1"/>
      <c r="B1589" s="1"/>
      <c r="E1589" s="1"/>
    </row>
    <row r="1590" spans="1:5" ht="15" customHeight="1">
      <c r="A1590" s="1"/>
      <c r="B1590" s="1"/>
      <c r="E1590" s="1"/>
    </row>
    <row r="1591" spans="1:5" ht="15" customHeight="1">
      <c r="A1591" s="1"/>
      <c r="B1591" s="1"/>
      <c r="E1591" s="1"/>
    </row>
    <row r="1592" spans="1:5" ht="15" customHeight="1">
      <c r="A1592" s="1"/>
      <c r="B1592" s="1"/>
      <c r="E1592" s="1"/>
    </row>
    <row r="1593" spans="1:5" ht="15" customHeight="1">
      <c r="A1593" s="1"/>
      <c r="B1593" s="1"/>
      <c r="E1593" s="1"/>
    </row>
    <row r="1594" spans="1:5" ht="15" customHeight="1">
      <c r="A1594" s="1"/>
      <c r="B1594" s="1"/>
      <c r="E1594" s="1"/>
    </row>
    <row r="1595" spans="1:5" ht="15" customHeight="1">
      <c r="A1595" s="1"/>
      <c r="B1595" s="1"/>
      <c r="E1595" s="1"/>
    </row>
    <row r="1596" spans="1:5" ht="15" customHeight="1">
      <c r="A1596" s="1"/>
      <c r="B1596" s="1"/>
      <c r="E1596" s="1"/>
    </row>
    <row r="1597" spans="1:5" ht="15" customHeight="1">
      <c r="A1597" s="1"/>
      <c r="B1597" s="1"/>
      <c r="E1597" s="1"/>
    </row>
    <row r="1598" spans="1:5" ht="15" customHeight="1">
      <c r="A1598" s="1"/>
      <c r="B1598" s="1"/>
      <c r="E1598" s="1"/>
    </row>
    <row r="1599" spans="1:5" ht="15" customHeight="1">
      <c r="A1599" s="1"/>
      <c r="B1599" s="1"/>
      <c r="E1599" s="1"/>
    </row>
    <row r="1600" spans="1:5" ht="15" customHeight="1">
      <c r="A1600" s="1"/>
      <c r="B1600" s="1"/>
      <c r="E1600" s="1"/>
    </row>
    <row r="1601" spans="1:5" ht="15" customHeight="1">
      <c r="A1601" s="1"/>
      <c r="B1601" s="1"/>
      <c r="E1601" s="1"/>
    </row>
    <row r="1602" spans="1:5" ht="15" customHeight="1">
      <c r="A1602" s="1"/>
      <c r="B1602" s="1"/>
      <c r="E1602" s="1"/>
    </row>
    <row r="1603" spans="1:5" ht="15" customHeight="1">
      <c r="A1603" s="1"/>
      <c r="B1603" s="1"/>
      <c r="E1603" s="1"/>
    </row>
    <row r="1604" spans="1:5" ht="15" customHeight="1">
      <c r="A1604" s="1"/>
      <c r="B1604" s="1"/>
      <c r="E1604" s="1"/>
    </row>
    <row r="1605" spans="1:5" ht="15" customHeight="1">
      <c r="A1605" s="1"/>
      <c r="B1605" s="1"/>
      <c r="E1605" s="1"/>
    </row>
    <row r="1606" spans="1:5" ht="15" customHeight="1">
      <c r="A1606" s="1"/>
      <c r="B1606" s="1"/>
      <c r="E1606" s="1"/>
    </row>
    <row r="1607" spans="1:5" ht="15" customHeight="1">
      <c r="A1607" s="1"/>
      <c r="B1607" s="1"/>
      <c r="E1607" s="1"/>
    </row>
    <row r="1608" spans="1:5" ht="15" customHeight="1">
      <c r="A1608" s="1"/>
      <c r="B1608" s="1"/>
      <c r="E1608" s="1"/>
    </row>
    <row r="1609" spans="1:5" ht="15" customHeight="1">
      <c r="A1609" s="1"/>
      <c r="B1609" s="1"/>
      <c r="E1609" s="1"/>
    </row>
    <row r="1610" spans="1:5" ht="15" customHeight="1">
      <c r="A1610" s="1"/>
      <c r="B1610" s="1"/>
      <c r="E1610" s="1"/>
    </row>
    <row r="1611" spans="1:5" ht="15" customHeight="1">
      <c r="A1611" s="1"/>
      <c r="B1611" s="1"/>
      <c r="E1611" s="1"/>
    </row>
    <row r="1612" spans="1:5" ht="15" customHeight="1">
      <c r="A1612" s="1"/>
      <c r="B1612" s="1"/>
      <c r="E1612" s="1"/>
    </row>
    <row r="1613" spans="1:5" ht="15" customHeight="1">
      <c r="A1613" s="1"/>
      <c r="B1613" s="1"/>
      <c r="E1613" s="1"/>
    </row>
    <row r="1614" spans="1:5" ht="15" customHeight="1">
      <c r="A1614" s="1"/>
      <c r="B1614" s="1"/>
      <c r="E1614" s="1"/>
    </row>
    <row r="1615" spans="1:5" ht="15" customHeight="1">
      <c r="A1615" s="1"/>
      <c r="B1615" s="1"/>
      <c r="E1615" s="1"/>
    </row>
    <row r="1616" spans="1:5" ht="15" customHeight="1">
      <c r="A1616" s="1"/>
      <c r="B1616" s="1"/>
      <c r="E1616" s="1"/>
    </row>
    <row r="1617" spans="1:5" ht="15" customHeight="1">
      <c r="A1617" s="1"/>
      <c r="B1617" s="1"/>
      <c r="E1617" s="1"/>
    </row>
    <row r="1618" spans="1:5" ht="15" customHeight="1">
      <c r="A1618" s="1"/>
      <c r="B1618" s="1"/>
      <c r="E1618" s="1"/>
    </row>
    <row r="1619" spans="1:5" ht="15" customHeight="1">
      <c r="A1619" s="1"/>
      <c r="B1619" s="1"/>
      <c r="E1619" s="1"/>
    </row>
    <row r="1620" spans="1:5" ht="15" customHeight="1">
      <c r="A1620" s="1"/>
      <c r="B1620" s="1"/>
      <c r="E1620" s="1"/>
    </row>
    <row r="1621" spans="1:5" ht="15" customHeight="1">
      <c r="A1621" s="1"/>
      <c r="B1621" s="1"/>
      <c r="E1621" s="1"/>
    </row>
    <row r="1622" spans="1:5" ht="15" customHeight="1">
      <c r="A1622" s="1"/>
      <c r="B1622" s="1"/>
      <c r="E1622" s="1"/>
    </row>
    <row r="1623" spans="1:5" ht="15" customHeight="1">
      <c r="A1623" s="1"/>
      <c r="B1623" s="1"/>
      <c r="E1623" s="1"/>
    </row>
    <row r="1624" spans="1:5" ht="15" customHeight="1">
      <c r="A1624" s="1"/>
      <c r="B1624" s="1"/>
      <c r="E1624" s="1"/>
    </row>
    <row r="1625" spans="1:5" ht="15" customHeight="1">
      <c r="A1625" s="1"/>
      <c r="B1625" s="1"/>
      <c r="E1625" s="1"/>
    </row>
    <row r="1626" spans="1:5" ht="15" customHeight="1">
      <c r="A1626" s="1"/>
      <c r="B1626" s="1"/>
      <c r="E1626" s="1"/>
    </row>
    <row r="1627" spans="1:5" ht="15" customHeight="1">
      <c r="A1627" s="1"/>
      <c r="B1627" s="1"/>
      <c r="E1627" s="1"/>
    </row>
    <row r="1628" spans="1:5" ht="15" customHeight="1">
      <c r="A1628" s="1"/>
      <c r="B1628" s="1"/>
      <c r="E1628" s="1"/>
    </row>
    <row r="1629" spans="1:5" ht="15" customHeight="1">
      <c r="A1629" s="1"/>
      <c r="B1629" s="1"/>
      <c r="E1629" s="1"/>
    </row>
    <row r="1630" spans="1:5" ht="15" customHeight="1">
      <c r="A1630" s="1"/>
      <c r="B1630" s="1"/>
      <c r="E1630" s="1"/>
    </row>
    <row r="1631" spans="1:5" ht="15" customHeight="1">
      <c r="A1631" s="1"/>
      <c r="B1631" s="1"/>
      <c r="E1631" s="1"/>
    </row>
    <row r="1632" spans="1:5" ht="15" customHeight="1">
      <c r="A1632" s="1"/>
      <c r="B1632" s="1"/>
      <c r="E1632" s="1"/>
    </row>
    <row r="1633" spans="1:5" ht="15" customHeight="1">
      <c r="A1633" s="1"/>
      <c r="B1633" s="1"/>
      <c r="E1633" s="1"/>
    </row>
    <row r="1634" spans="1:5" ht="15" customHeight="1">
      <c r="A1634" s="1"/>
      <c r="B1634" s="1"/>
      <c r="E1634" s="1"/>
    </row>
    <row r="1635" spans="1:5" ht="15" customHeight="1">
      <c r="A1635" s="1"/>
      <c r="B1635" s="1"/>
      <c r="E1635" s="1"/>
    </row>
    <row r="1636" spans="1:5" ht="15" customHeight="1">
      <c r="A1636" s="1"/>
      <c r="B1636" s="1"/>
      <c r="E1636" s="1"/>
    </row>
    <row r="1637" spans="1:5" ht="15" customHeight="1">
      <c r="A1637" s="1"/>
      <c r="B1637" s="1"/>
      <c r="E1637" s="1"/>
    </row>
    <row r="1638" spans="1:5" ht="15" customHeight="1">
      <c r="A1638" s="1"/>
      <c r="B1638" s="1"/>
      <c r="E1638" s="1"/>
    </row>
    <row r="1639" spans="1:5" ht="15" customHeight="1">
      <c r="A1639" s="1"/>
      <c r="B1639" s="1"/>
      <c r="E1639" s="1"/>
    </row>
    <row r="1640" spans="1:5" ht="15" customHeight="1">
      <c r="A1640" s="1"/>
      <c r="B1640" s="1"/>
      <c r="E1640" s="1"/>
    </row>
    <row r="1641" spans="1:5" ht="15" customHeight="1">
      <c r="A1641" s="1"/>
      <c r="B1641" s="1"/>
      <c r="E1641" s="1"/>
    </row>
    <row r="1642" spans="1:5" ht="15" customHeight="1">
      <c r="A1642" s="1"/>
      <c r="B1642" s="1"/>
      <c r="E1642" s="1"/>
    </row>
    <row r="1643" spans="1:5" ht="15" customHeight="1">
      <c r="A1643" s="1"/>
      <c r="B1643" s="1"/>
      <c r="E1643" s="1"/>
    </row>
    <row r="1644" spans="1:5" ht="15" customHeight="1">
      <c r="A1644" s="1"/>
      <c r="B1644" s="1"/>
      <c r="E1644" s="1"/>
    </row>
    <row r="1645" spans="1:5" ht="15" customHeight="1">
      <c r="A1645" s="1"/>
      <c r="B1645" s="1"/>
      <c r="E1645" s="1"/>
    </row>
    <row r="1646" spans="1:5" ht="15" customHeight="1">
      <c r="A1646" s="1"/>
      <c r="B1646" s="1"/>
      <c r="E1646" s="1"/>
    </row>
    <row r="1647" spans="1:5" ht="15" customHeight="1">
      <c r="A1647" s="1"/>
      <c r="B1647" s="1"/>
      <c r="E1647" s="1"/>
    </row>
    <row r="1648" spans="1:5" ht="15" customHeight="1">
      <c r="A1648" s="1"/>
      <c r="B1648" s="1"/>
      <c r="E1648" s="1"/>
    </row>
    <row r="1649" spans="1:5" ht="15" customHeight="1">
      <c r="A1649" s="1"/>
      <c r="B1649" s="1"/>
      <c r="E1649" s="1"/>
    </row>
    <row r="1650" spans="1:5" ht="15" customHeight="1">
      <c r="A1650" s="1"/>
      <c r="B1650" s="1"/>
      <c r="E1650" s="1"/>
    </row>
    <row r="1651" spans="1:5" ht="15" customHeight="1">
      <c r="A1651" s="1"/>
      <c r="B1651" s="1"/>
      <c r="E1651" s="1"/>
    </row>
    <row r="1652" spans="1:5" ht="15" customHeight="1">
      <c r="A1652" s="1"/>
      <c r="B1652" s="1"/>
      <c r="E1652" s="1"/>
    </row>
    <row r="1653" spans="1:5" ht="15" customHeight="1">
      <c r="A1653" s="1"/>
      <c r="B1653" s="1"/>
      <c r="E1653" s="1"/>
    </row>
    <row r="1654" spans="1:5" ht="15" customHeight="1">
      <c r="A1654" s="1"/>
      <c r="B1654" s="1"/>
      <c r="E1654" s="1"/>
    </row>
    <row r="1655" spans="1:5" ht="15" customHeight="1">
      <c r="A1655" s="1"/>
      <c r="B1655" s="1"/>
      <c r="E1655" s="1"/>
    </row>
    <row r="1656" spans="1:5" ht="15" customHeight="1">
      <c r="A1656" s="1"/>
      <c r="B1656" s="1"/>
      <c r="E1656" s="1"/>
    </row>
    <row r="1657" spans="1:5" ht="15" customHeight="1">
      <c r="A1657" s="1"/>
      <c r="B1657" s="1"/>
      <c r="E1657" s="1"/>
    </row>
    <row r="1658" spans="1:5" ht="15" customHeight="1">
      <c r="A1658" s="1"/>
      <c r="B1658" s="1"/>
      <c r="E1658" s="1"/>
    </row>
    <row r="1659" spans="1:5" ht="15" customHeight="1">
      <c r="A1659" s="1"/>
      <c r="B1659" s="1"/>
      <c r="E1659" s="1"/>
    </row>
    <row r="1660" spans="1:5" ht="15" customHeight="1">
      <c r="A1660" s="1"/>
      <c r="B1660" s="1"/>
      <c r="E1660" s="1"/>
    </row>
    <row r="1661" spans="1:5" ht="15" customHeight="1">
      <c r="A1661" s="1"/>
      <c r="B1661" s="1"/>
      <c r="E1661" s="1"/>
    </row>
    <row r="1662" spans="1:5" ht="15" customHeight="1">
      <c r="A1662" s="1"/>
      <c r="B1662" s="1"/>
      <c r="E1662" s="1"/>
    </row>
    <row r="1663" spans="1:5" ht="15" customHeight="1">
      <c r="A1663" s="1"/>
      <c r="B1663" s="1"/>
      <c r="E1663" s="1"/>
    </row>
    <row r="1664" spans="1:5" ht="15" customHeight="1">
      <c r="A1664" s="1"/>
      <c r="B1664" s="1"/>
      <c r="E1664" s="1"/>
    </row>
    <row r="1665" spans="1:5" ht="15" customHeight="1">
      <c r="A1665" s="1"/>
      <c r="B1665" s="1"/>
      <c r="E1665" s="1"/>
    </row>
    <row r="1666" spans="1:5" ht="15" customHeight="1">
      <c r="A1666" s="1"/>
      <c r="B1666" s="1"/>
      <c r="E1666" s="1"/>
    </row>
    <row r="1667" spans="1:5" ht="15" customHeight="1">
      <c r="A1667" s="1"/>
      <c r="B1667" s="1"/>
      <c r="E1667" s="1"/>
    </row>
    <row r="1668" spans="1:5" ht="15" customHeight="1">
      <c r="A1668" s="1"/>
      <c r="B1668" s="1"/>
      <c r="E1668" s="1"/>
    </row>
    <row r="1669" spans="1:5" ht="15" customHeight="1">
      <c r="A1669" s="1"/>
      <c r="B1669" s="1"/>
      <c r="E1669" s="1"/>
    </row>
    <row r="1670" spans="1:5" ht="15" customHeight="1">
      <c r="A1670" s="1"/>
      <c r="B1670" s="1"/>
      <c r="E1670" s="1"/>
    </row>
    <row r="1671" spans="1:5" ht="15" customHeight="1">
      <c r="A1671" s="1"/>
      <c r="B1671" s="1"/>
      <c r="E1671" s="1"/>
    </row>
    <row r="1672" spans="1:5" ht="15" customHeight="1">
      <c r="A1672" s="1"/>
      <c r="B1672" s="1"/>
      <c r="E1672" s="1"/>
    </row>
    <row r="1673" spans="1:5" ht="15" customHeight="1">
      <c r="A1673" s="1"/>
      <c r="B1673" s="1"/>
      <c r="E1673" s="1"/>
    </row>
    <row r="1674" spans="1:5" ht="15" customHeight="1">
      <c r="A1674" s="1"/>
      <c r="B1674" s="1"/>
      <c r="E1674" s="1"/>
    </row>
    <row r="1675" spans="1:5" ht="15" customHeight="1">
      <c r="A1675" s="1"/>
      <c r="B1675" s="1"/>
      <c r="E1675" s="1"/>
    </row>
    <row r="1676" spans="1:5" ht="15" customHeight="1">
      <c r="A1676" s="1"/>
      <c r="B1676" s="1"/>
      <c r="E1676" s="1"/>
    </row>
    <row r="1677" spans="1:5" ht="15" customHeight="1">
      <c r="A1677" s="1"/>
      <c r="B1677" s="1"/>
      <c r="E1677" s="1"/>
    </row>
    <row r="1678" spans="1:5" ht="15" customHeight="1">
      <c r="A1678" s="1"/>
      <c r="B1678" s="1"/>
      <c r="E1678" s="1"/>
    </row>
    <row r="1679" spans="1:5" ht="15" customHeight="1">
      <c r="A1679" s="1"/>
      <c r="B1679" s="1"/>
      <c r="E1679" s="1"/>
    </row>
    <row r="1680" spans="1:5" ht="15" customHeight="1">
      <c r="A1680" s="1"/>
      <c r="B1680" s="1"/>
      <c r="E1680" s="1"/>
    </row>
    <row r="1681" spans="1:5" ht="15" customHeight="1">
      <c r="A1681" s="1"/>
      <c r="B1681" s="1"/>
      <c r="E1681" s="1"/>
    </row>
    <row r="1682" spans="1:5" ht="15" customHeight="1">
      <c r="A1682" s="1"/>
      <c r="B1682" s="1"/>
      <c r="E1682" s="1"/>
    </row>
    <row r="1683" spans="1:5" ht="15" customHeight="1">
      <c r="A1683" s="1"/>
      <c r="B1683" s="1"/>
      <c r="E1683" s="1"/>
    </row>
    <row r="1684" spans="1:5" ht="15" customHeight="1">
      <c r="A1684" s="1"/>
      <c r="B1684" s="1"/>
      <c r="E1684" s="1"/>
    </row>
    <row r="1685" spans="1:5" ht="15" customHeight="1">
      <c r="A1685" s="1"/>
      <c r="B1685" s="1"/>
      <c r="E1685" s="1"/>
    </row>
    <row r="1686" spans="1:5" ht="15" customHeight="1">
      <c r="A1686" s="1"/>
      <c r="B1686" s="1"/>
      <c r="E1686" s="1"/>
    </row>
    <row r="1687" spans="1:5" ht="15" customHeight="1">
      <c r="A1687" s="1"/>
      <c r="B1687" s="1"/>
      <c r="E1687" s="1"/>
    </row>
    <row r="1688" spans="1:5" ht="15" customHeight="1">
      <c r="A1688" s="1"/>
      <c r="B1688" s="1"/>
      <c r="E1688" s="1"/>
    </row>
    <row r="1689" spans="1:5" ht="15" customHeight="1">
      <c r="A1689" s="1"/>
      <c r="B1689" s="1"/>
      <c r="E1689" s="1"/>
    </row>
    <row r="1690" spans="1:5" ht="15" customHeight="1">
      <c r="A1690" s="1"/>
      <c r="B1690" s="1"/>
      <c r="E1690" s="1"/>
    </row>
    <row r="1691" spans="1:5" ht="15" customHeight="1">
      <c r="A1691" s="1"/>
      <c r="B1691" s="1"/>
      <c r="E1691" s="1"/>
    </row>
    <row r="1692" spans="1:5" ht="15" customHeight="1">
      <c r="A1692" s="1"/>
      <c r="B1692" s="1"/>
      <c r="E1692" s="1"/>
    </row>
    <row r="1693" spans="1:5" ht="15" customHeight="1">
      <c r="A1693" s="1"/>
      <c r="B1693" s="1"/>
      <c r="E1693" s="1"/>
    </row>
    <row r="1694" spans="1:5" ht="15" customHeight="1">
      <c r="A1694" s="1"/>
      <c r="B1694" s="1"/>
      <c r="E1694" s="1"/>
    </row>
    <row r="1695" spans="1:5" ht="15" customHeight="1">
      <c r="A1695" s="1"/>
      <c r="B1695" s="1"/>
      <c r="E1695" s="1"/>
    </row>
    <row r="1696" spans="1:5" ht="15" customHeight="1">
      <c r="A1696" s="1"/>
      <c r="B1696" s="1"/>
      <c r="E1696" s="1"/>
    </row>
    <row r="1697" spans="1:5" ht="15" customHeight="1">
      <c r="A1697" s="1"/>
      <c r="B1697" s="1"/>
      <c r="E1697" s="1"/>
    </row>
    <row r="1698" spans="1:5" ht="15" customHeight="1">
      <c r="A1698" s="1"/>
      <c r="B1698" s="1"/>
      <c r="E1698" s="1"/>
    </row>
    <row r="1699" spans="1:5" ht="15" customHeight="1">
      <c r="A1699" s="1"/>
      <c r="B1699" s="1"/>
      <c r="E1699" s="1"/>
    </row>
    <row r="1700" spans="1:5" ht="15" customHeight="1">
      <c r="A1700" s="1"/>
      <c r="B1700" s="1"/>
      <c r="E1700" s="1"/>
    </row>
    <row r="1701" spans="1:5" ht="15" customHeight="1">
      <c r="A1701" s="1"/>
      <c r="B1701" s="1"/>
      <c r="E1701" s="1"/>
    </row>
    <row r="1702" spans="1:5" ht="15" customHeight="1">
      <c r="A1702" s="1"/>
      <c r="B1702" s="1"/>
      <c r="E1702" s="1"/>
    </row>
    <row r="1703" spans="1:5" ht="15" customHeight="1">
      <c r="A1703" s="1"/>
      <c r="B1703" s="1"/>
      <c r="E1703" s="1"/>
    </row>
    <row r="1704" spans="1:5" ht="15" customHeight="1">
      <c r="A1704" s="1"/>
      <c r="B1704" s="1"/>
      <c r="E1704" s="1"/>
    </row>
    <row r="1705" spans="1:5" ht="15" customHeight="1">
      <c r="A1705" s="1"/>
      <c r="B1705" s="1"/>
      <c r="E1705" s="1"/>
    </row>
    <row r="1706" spans="1:5" ht="15" customHeight="1">
      <c r="A1706" s="1"/>
      <c r="B1706" s="1"/>
      <c r="E1706" s="1"/>
    </row>
    <row r="1707" spans="1:5" ht="15" customHeight="1">
      <c r="A1707" s="1"/>
      <c r="B1707" s="1"/>
      <c r="E1707" s="1"/>
    </row>
    <row r="1708" spans="1:5" ht="15" customHeight="1">
      <c r="A1708" s="1"/>
      <c r="B1708" s="1"/>
      <c r="E1708" s="1"/>
    </row>
    <row r="1709" spans="1:5" ht="15" customHeight="1">
      <c r="A1709" s="1"/>
      <c r="B1709" s="1"/>
      <c r="E1709" s="1"/>
    </row>
    <row r="1710" spans="1:5" ht="15" customHeight="1">
      <c r="A1710" s="1"/>
      <c r="B1710" s="1"/>
      <c r="E1710" s="1"/>
    </row>
    <row r="1711" spans="1:5" ht="15" customHeight="1">
      <c r="A1711" s="1"/>
      <c r="B1711" s="1"/>
      <c r="E1711" s="1"/>
    </row>
    <row r="1712" spans="1:5" ht="15" customHeight="1">
      <c r="A1712" s="1"/>
      <c r="B1712" s="1"/>
      <c r="E1712" s="1"/>
    </row>
    <row r="1713" spans="1:5" ht="15" customHeight="1">
      <c r="A1713" s="1"/>
      <c r="B1713" s="1"/>
      <c r="E1713" s="1"/>
    </row>
    <row r="1714" spans="1:5" ht="15" customHeight="1">
      <c r="A1714" s="1"/>
      <c r="B1714" s="1"/>
      <c r="E1714" s="1"/>
    </row>
    <row r="1715" spans="1:5" ht="15" customHeight="1">
      <c r="A1715" s="1"/>
      <c r="B1715" s="1"/>
      <c r="E1715" s="1"/>
    </row>
    <row r="1716" spans="1:5" ht="15" customHeight="1">
      <c r="A1716" s="1"/>
      <c r="B1716" s="1"/>
      <c r="E1716" s="1"/>
    </row>
    <row r="1717" spans="1:5" ht="15" customHeight="1">
      <c r="A1717" s="1"/>
      <c r="B1717" s="1"/>
      <c r="E1717" s="1"/>
    </row>
    <row r="1718" spans="1:5" ht="15" customHeight="1">
      <c r="A1718" s="1"/>
      <c r="B1718" s="1"/>
      <c r="E1718" s="1"/>
    </row>
    <row r="1719" spans="1:5" ht="15" customHeight="1">
      <c r="A1719" s="1"/>
      <c r="B1719" s="1"/>
      <c r="E1719" s="1"/>
    </row>
    <row r="1720" spans="1:5" ht="15" customHeight="1">
      <c r="A1720" s="1"/>
      <c r="B1720" s="1"/>
      <c r="E1720" s="1"/>
    </row>
    <row r="1721" spans="1:5" ht="15" customHeight="1">
      <c r="A1721" s="1"/>
      <c r="B1721" s="1"/>
      <c r="E1721" s="1"/>
    </row>
    <row r="1722" spans="1:5" ht="15" customHeight="1">
      <c r="A1722" s="1"/>
      <c r="B1722" s="1"/>
      <c r="E1722" s="1"/>
    </row>
    <row r="1723" spans="1:5" ht="15" customHeight="1">
      <c r="A1723" s="1"/>
      <c r="B1723" s="1"/>
      <c r="E1723" s="1"/>
    </row>
    <row r="1724" spans="1:5" ht="15" customHeight="1">
      <c r="A1724" s="1"/>
      <c r="B1724" s="1"/>
      <c r="E1724" s="1"/>
    </row>
    <row r="1725" spans="1:5" ht="15" customHeight="1">
      <c r="A1725" s="1"/>
      <c r="B1725" s="1"/>
      <c r="E1725" s="1"/>
    </row>
    <row r="1726" spans="1:5" ht="15" customHeight="1">
      <c r="A1726" s="1"/>
      <c r="B1726" s="1"/>
      <c r="E1726" s="1"/>
    </row>
    <row r="1727" spans="1:5" ht="15" customHeight="1">
      <c r="A1727" s="1"/>
      <c r="B1727" s="1"/>
      <c r="E1727" s="1"/>
    </row>
    <row r="1728" spans="1:5" ht="15" customHeight="1">
      <c r="A1728" s="1"/>
      <c r="B1728" s="1"/>
      <c r="E1728" s="1"/>
    </row>
    <row r="1729" spans="1:5" ht="15" customHeight="1">
      <c r="A1729" s="1"/>
      <c r="B1729" s="1"/>
      <c r="E1729" s="1"/>
    </row>
    <row r="1730" spans="1:5" ht="15" customHeight="1">
      <c r="A1730" s="1"/>
      <c r="B1730" s="1"/>
      <c r="E1730" s="1"/>
    </row>
    <row r="1731" spans="1:5" ht="15" customHeight="1">
      <c r="A1731" s="1"/>
      <c r="B1731" s="1"/>
      <c r="E1731" s="1"/>
    </row>
    <row r="1732" spans="1:5" ht="15" customHeight="1">
      <c r="A1732" s="1"/>
      <c r="B1732" s="1"/>
      <c r="E1732" s="1"/>
    </row>
    <row r="1733" spans="1:5" ht="15" customHeight="1">
      <c r="A1733" s="1"/>
      <c r="B1733" s="1"/>
      <c r="E1733" s="1"/>
    </row>
    <row r="1734" spans="1:5" ht="15" customHeight="1">
      <c r="A1734" s="1"/>
      <c r="B1734" s="1"/>
      <c r="E1734" s="1"/>
    </row>
    <row r="1735" spans="1:5" ht="15" customHeight="1">
      <c r="A1735" s="1"/>
      <c r="B1735" s="1"/>
      <c r="E1735" s="1"/>
    </row>
    <row r="1736" spans="1:5" ht="15" customHeight="1">
      <c r="A1736" s="1"/>
      <c r="B1736" s="1"/>
      <c r="E1736" s="1"/>
    </row>
    <row r="1737" spans="1:5" ht="15" customHeight="1">
      <c r="A1737" s="1"/>
      <c r="B1737" s="1"/>
      <c r="E1737" s="1"/>
    </row>
    <row r="1738" spans="1:5" ht="15" customHeight="1">
      <c r="A1738" s="1"/>
      <c r="B1738" s="1"/>
      <c r="E1738" s="1"/>
    </row>
    <row r="1739" spans="1:5" ht="15" customHeight="1">
      <c r="A1739" s="1"/>
      <c r="B1739" s="1"/>
      <c r="E1739" s="1"/>
    </row>
    <row r="1740" spans="1:5" ht="15" customHeight="1">
      <c r="A1740" s="1"/>
      <c r="B1740" s="1"/>
      <c r="E1740" s="1"/>
    </row>
    <row r="1741" spans="1:5" ht="15" customHeight="1">
      <c r="A1741" s="1"/>
      <c r="B1741" s="1"/>
      <c r="E1741" s="1"/>
    </row>
    <row r="1742" spans="1:5" ht="15" customHeight="1">
      <c r="A1742" s="1"/>
      <c r="B1742" s="1"/>
      <c r="E1742" s="1"/>
    </row>
    <row r="1743" spans="1:5" ht="15" customHeight="1">
      <c r="A1743" s="1"/>
      <c r="B1743" s="1"/>
      <c r="E1743" s="1"/>
    </row>
    <row r="1744" spans="1:5" ht="15" customHeight="1">
      <c r="A1744" s="1"/>
      <c r="B1744" s="1"/>
      <c r="E1744" s="1"/>
    </row>
    <row r="1745" spans="1:5" ht="15" customHeight="1">
      <c r="A1745" s="1"/>
      <c r="B1745" s="1"/>
      <c r="E1745" s="1"/>
    </row>
    <row r="1746" spans="1:5" ht="15" customHeight="1">
      <c r="A1746" s="1"/>
      <c r="B1746" s="1"/>
      <c r="E1746" s="1"/>
    </row>
    <row r="1747" spans="1:5" ht="15" customHeight="1">
      <c r="A1747" s="1"/>
      <c r="B1747" s="1"/>
      <c r="E1747" s="1"/>
    </row>
    <row r="1748" spans="1:5" ht="15" customHeight="1">
      <c r="A1748" s="1"/>
      <c r="B1748" s="1"/>
      <c r="E1748" s="1"/>
    </row>
    <row r="1749" spans="1:5" ht="15" customHeight="1">
      <c r="A1749" s="1"/>
      <c r="B1749" s="1"/>
      <c r="E1749" s="1"/>
    </row>
    <row r="1750" spans="1:5" ht="15" customHeight="1">
      <c r="A1750" s="1"/>
      <c r="B1750" s="1"/>
      <c r="E1750" s="1"/>
    </row>
    <row r="1751" spans="1:5" ht="15" customHeight="1">
      <c r="A1751" s="1"/>
      <c r="B1751" s="1"/>
      <c r="E1751" s="1"/>
    </row>
    <row r="1752" spans="1:5" ht="15" customHeight="1">
      <c r="A1752" s="1"/>
      <c r="B1752" s="1"/>
      <c r="E1752" s="1"/>
    </row>
    <row r="1753" spans="1:5" ht="15" customHeight="1">
      <c r="A1753" s="1"/>
      <c r="B1753" s="1"/>
      <c r="E1753" s="1"/>
    </row>
    <row r="1754" spans="1:5" ht="15" customHeight="1">
      <c r="A1754" s="1"/>
      <c r="B1754" s="1"/>
      <c r="E1754" s="1"/>
    </row>
    <row r="1755" spans="1:5" ht="15" customHeight="1">
      <c r="A1755" s="1"/>
      <c r="B1755" s="1"/>
      <c r="E1755" s="1"/>
    </row>
    <row r="1756" spans="1:5" ht="15" customHeight="1">
      <c r="A1756" s="1"/>
      <c r="B1756" s="1"/>
      <c r="E1756" s="1"/>
    </row>
    <row r="1757" spans="1:5" ht="15" customHeight="1">
      <c r="A1757" s="1"/>
      <c r="B1757" s="1"/>
      <c r="E1757" s="1"/>
    </row>
    <row r="1758" spans="1:5" ht="15" customHeight="1">
      <c r="A1758" s="1"/>
      <c r="B1758" s="1"/>
      <c r="E1758" s="1"/>
    </row>
    <row r="1759" spans="1:5" ht="15" customHeight="1">
      <c r="A1759" s="1"/>
      <c r="B1759" s="1"/>
      <c r="E1759" s="1"/>
    </row>
    <row r="1760" spans="1:5" ht="15" customHeight="1">
      <c r="A1760" s="1"/>
      <c r="B1760" s="1"/>
      <c r="E1760" s="1"/>
    </row>
    <row r="1761" spans="1:5" ht="15" customHeight="1">
      <c r="A1761" s="1"/>
      <c r="B1761" s="1"/>
      <c r="E1761" s="1"/>
    </row>
    <row r="1762" spans="1:5" ht="15" customHeight="1">
      <c r="A1762" s="1"/>
      <c r="B1762" s="1"/>
      <c r="E1762" s="1"/>
    </row>
    <row r="1763" spans="1:5" ht="15" customHeight="1">
      <c r="A1763" s="1"/>
      <c r="B1763" s="1"/>
      <c r="E1763" s="1"/>
    </row>
    <row r="1764" spans="1:5" ht="15" customHeight="1">
      <c r="A1764" s="1"/>
      <c r="B1764" s="1"/>
      <c r="E1764" s="1"/>
    </row>
    <row r="1765" spans="1:5" ht="15" customHeight="1">
      <c r="A1765" s="1"/>
      <c r="B1765" s="1"/>
      <c r="E1765" s="1"/>
    </row>
    <row r="1766" spans="1:5" ht="15" customHeight="1">
      <c r="A1766" s="1"/>
      <c r="B1766" s="1"/>
      <c r="E1766" s="1"/>
    </row>
    <row r="1767" spans="1:5" ht="15" customHeight="1">
      <c r="A1767" s="1"/>
      <c r="B1767" s="1"/>
      <c r="E1767" s="1"/>
    </row>
    <row r="1768" spans="1:5" ht="15" customHeight="1">
      <c r="A1768" s="1"/>
      <c r="B1768" s="1"/>
      <c r="E1768" s="1"/>
    </row>
    <row r="1769" spans="1:5" ht="15" customHeight="1">
      <c r="A1769" s="1"/>
      <c r="B1769" s="1"/>
      <c r="E1769" s="1"/>
    </row>
    <row r="1770" spans="1:5" ht="15" customHeight="1">
      <c r="A1770" s="1"/>
      <c r="B1770" s="1"/>
      <c r="E1770" s="1"/>
    </row>
    <row r="1771" spans="1:5" ht="15" customHeight="1">
      <c r="A1771" s="1"/>
      <c r="B1771" s="1"/>
      <c r="E1771" s="1"/>
    </row>
    <row r="1772" spans="1:5" ht="15" customHeight="1">
      <c r="A1772" s="1"/>
      <c r="B1772" s="1"/>
      <c r="E1772" s="1"/>
    </row>
    <row r="1773" spans="1:5" ht="15" customHeight="1">
      <c r="A1773" s="1"/>
      <c r="B1773" s="1"/>
      <c r="E1773" s="1"/>
    </row>
    <row r="1774" spans="1:5" ht="15" customHeight="1">
      <c r="A1774" s="1"/>
      <c r="B1774" s="1"/>
      <c r="E1774" s="1"/>
    </row>
    <row r="1775" spans="1:5" ht="15" customHeight="1">
      <c r="A1775" s="1"/>
      <c r="B1775" s="1"/>
      <c r="E1775" s="1"/>
    </row>
    <row r="1776" spans="1:5" ht="15" customHeight="1">
      <c r="A1776" s="1"/>
      <c r="B1776" s="1"/>
      <c r="E1776" s="1"/>
    </row>
    <row r="1777" spans="1:5" ht="15" customHeight="1">
      <c r="A1777" s="1"/>
      <c r="B1777" s="1"/>
      <c r="E1777" s="1"/>
    </row>
    <row r="1778" spans="1:5" ht="15" customHeight="1">
      <c r="A1778" s="1"/>
      <c r="B1778" s="1"/>
      <c r="E1778" s="1"/>
    </row>
    <row r="1779" spans="1:5" ht="15" customHeight="1">
      <c r="A1779" s="1"/>
      <c r="B1779" s="1"/>
      <c r="E1779" s="1"/>
    </row>
    <row r="1780" spans="1:5" ht="15" customHeight="1">
      <c r="A1780" s="1"/>
      <c r="B1780" s="1"/>
      <c r="E1780" s="1"/>
    </row>
    <row r="1781" spans="1:5" ht="15" customHeight="1">
      <c r="A1781" s="1"/>
      <c r="B1781" s="1"/>
      <c r="E1781" s="1"/>
    </row>
    <row r="1782" spans="1:5" ht="15" customHeight="1">
      <c r="A1782" s="1"/>
      <c r="B1782" s="1"/>
      <c r="E1782" s="1"/>
    </row>
    <row r="1783" spans="1:5" ht="15" customHeight="1">
      <c r="A1783" s="1"/>
      <c r="B1783" s="1"/>
      <c r="E1783" s="1"/>
    </row>
    <row r="1784" spans="1:5" ht="15" customHeight="1">
      <c r="A1784" s="1"/>
      <c r="B1784" s="1"/>
      <c r="E1784" s="1"/>
    </row>
    <row r="1785" spans="1:5" ht="15" customHeight="1">
      <c r="A1785" s="1"/>
      <c r="B1785" s="1"/>
      <c r="E1785" s="1"/>
    </row>
    <row r="1786" spans="1:5" ht="15" customHeight="1">
      <c r="A1786" s="1"/>
      <c r="B1786" s="1"/>
      <c r="E1786" s="1"/>
    </row>
    <row r="1787" spans="1:5" ht="15" customHeight="1">
      <c r="A1787" s="1"/>
      <c r="B1787" s="1"/>
      <c r="E1787" s="1"/>
    </row>
    <row r="1788" spans="1:5" ht="15" customHeight="1">
      <c r="A1788" s="1"/>
      <c r="B1788" s="1"/>
      <c r="E1788" s="1"/>
    </row>
    <row r="1789" spans="1:5" ht="15" customHeight="1">
      <c r="A1789" s="1"/>
      <c r="B1789" s="1"/>
      <c r="E1789" s="1"/>
    </row>
    <row r="1790" spans="1:5" ht="15" customHeight="1">
      <c r="A1790" s="1"/>
      <c r="B1790" s="1"/>
      <c r="E1790" s="1"/>
    </row>
    <row r="1791" spans="1:5" ht="15" customHeight="1">
      <c r="A1791" s="1"/>
      <c r="B1791" s="1"/>
      <c r="E1791" s="1"/>
    </row>
    <row r="1792" spans="1:5" ht="15" customHeight="1">
      <c r="A1792" s="1"/>
      <c r="B1792" s="1"/>
      <c r="E1792" s="1"/>
    </row>
    <row r="1793" spans="1:5" ht="15" customHeight="1">
      <c r="A1793" s="1"/>
      <c r="B1793" s="1"/>
      <c r="E1793" s="1"/>
    </row>
    <row r="1794" spans="1:5" ht="15" customHeight="1">
      <c r="A1794" s="1"/>
      <c r="B1794" s="1"/>
      <c r="E1794" s="1"/>
    </row>
    <row r="1795" spans="1:5" ht="15" customHeight="1">
      <c r="A1795" s="1"/>
      <c r="B1795" s="1"/>
      <c r="E1795" s="1"/>
    </row>
    <row r="1796" spans="1:5" ht="15" customHeight="1">
      <c r="A1796" s="1"/>
      <c r="B1796" s="1"/>
      <c r="E1796" s="1"/>
    </row>
    <row r="1797" spans="1:5" ht="15" customHeight="1">
      <c r="A1797" s="1"/>
      <c r="B1797" s="1"/>
      <c r="E1797" s="1"/>
    </row>
    <row r="1798" spans="1:5" ht="15" customHeight="1">
      <c r="A1798" s="1"/>
      <c r="B1798" s="1"/>
      <c r="E1798" s="1"/>
    </row>
    <row r="1799" spans="1:5" ht="15" customHeight="1">
      <c r="A1799" s="1"/>
      <c r="B1799" s="1"/>
      <c r="E1799" s="1"/>
    </row>
    <row r="1800" spans="1:5" ht="15" customHeight="1">
      <c r="A1800" s="1"/>
      <c r="B1800" s="1"/>
      <c r="E1800" s="1"/>
    </row>
    <row r="1801" spans="1:5" ht="15" customHeight="1">
      <c r="A1801" s="1"/>
      <c r="B1801" s="1"/>
      <c r="E1801" s="1"/>
    </row>
    <row r="1802" spans="1:5" ht="15" customHeight="1">
      <c r="A1802" s="1"/>
      <c r="B1802" s="1"/>
      <c r="E1802" s="1"/>
    </row>
    <row r="1803" spans="1:5" ht="15" customHeight="1">
      <c r="A1803" s="1"/>
      <c r="B1803" s="1"/>
      <c r="E1803" s="1"/>
    </row>
    <row r="1804" spans="1:5" ht="15" customHeight="1">
      <c r="A1804" s="1"/>
      <c r="B1804" s="1"/>
      <c r="E1804" s="1"/>
    </row>
    <row r="1805" spans="1:5" ht="15" customHeight="1">
      <c r="A1805" s="1"/>
      <c r="B1805" s="1"/>
      <c r="E1805" s="1"/>
    </row>
    <row r="1806" spans="1:5" ht="15" customHeight="1">
      <c r="A1806" s="1"/>
      <c r="B1806" s="1"/>
      <c r="E1806" s="1"/>
    </row>
    <row r="1807" spans="1:5" ht="15" customHeight="1">
      <c r="A1807" s="1"/>
      <c r="B1807" s="1"/>
      <c r="E1807" s="1"/>
    </row>
    <row r="1808" spans="1:5" ht="15" customHeight="1">
      <c r="A1808" s="1"/>
      <c r="B1808" s="1"/>
      <c r="E1808" s="1"/>
    </row>
    <row r="1809" spans="1:5" ht="15" customHeight="1">
      <c r="A1809" s="1"/>
      <c r="B1809" s="1"/>
      <c r="E1809" s="1"/>
    </row>
    <row r="1810" spans="1:5" ht="15" customHeight="1">
      <c r="A1810" s="1"/>
      <c r="B1810" s="1"/>
      <c r="E1810" s="1"/>
    </row>
    <row r="1811" spans="1:5" ht="15" customHeight="1">
      <c r="A1811" s="1"/>
      <c r="B1811" s="1"/>
      <c r="E1811" s="1"/>
    </row>
    <row r="1812" spans="1:5" ht="15" customHeight="1">
      <c r="A1812" s="1"/>
      <c r="B1812" s="1"/>
      <c r="E1812" s="1"/>
    </row>
    <row r="1813" spans="1:5" ht="15" customHeight="1">
      <c r="A1813" s="1"/>
      <c r="B1813" s="1"/>
      <c r="E1813" s="1"/>
    </row>
    <row r="1814" spans="1:5" ht="15" customHeight="1">
      <c r="A1814" s="1"/>
      <c r="B1814" s="1"/>
      <c r="E1814" s="1"/>
    </row>
    <row r="1815" spans="1:5" ht="15" customHeight="1">
      <c r="A1815" s="1"/>
      <c r="B1815" s="1"/>
      <c r="E1815" s="1"/>
    </row>
    <row r="1816" spans="1:5" ht="15" customHeight="1">
      <c r="A1816" s="1"/>
      <c r="B1816" s="1"/>
      <c r="E1816" s="1"/>
    </row>
    <row r="1817" spans="1:5" ht="15" customHeight="1">
      <c r="A1817" s="1"/>
      <c r="B1817" s="1"/>
      <c r="E1817" s="1"/>
    </row>
    <row r="1818" spans="1:5" ht="15" customHeight="1">
      <c r="A1818" s="1"/>
      <c r="B1818" s="1"/>
      <c r="E1818" s="1"/>
    </row>
    <row r="1819" spans="1:5" ht="15" customHeight="1">
      <c r="A1819" s="1"/>
      <c r="B1819" s="1"/>
      <c r="E1819" s="1"/>
    </row>
    <row r="1820" spans="1:5" ht="15" customHeight="1">
      <c r="A1820" s="1"/>
      <c r="B1820" s="1"/>
      <c r="E1820" s="1"/>
    </row>
    <row r="1821" spans="1:5" ht="15" customHeight="1">
      <c r="A1821" s="1"/>
      <c r="B1821" s="1"/>
      <c r="E1821" s="1"/>
    </row>
    <row r="1822" spans="1:5" ht="15" customHeight="1">
      <c r="A1822" s="1"/>
      <c r="B1822" s="1"/>
      <c r="E1822" s="1"/>
    </row>
    <row r="1823" spans="1:5" ht="15" customHeight="1">
      <c r="A1823" s="1"/>
      <c r="B1823" s="1"/>
      <c r="E1823" s="1"/>
    </row>
    <row r="1824" spans="1:5" ht="15" customHeight="1">
      <c r="A1824" s="1"/>
      <c r="B1824" s="1"/>
      <c r="E1824" s="1"/>
    </row>
    <row r="1825" spans="1:5" ht="15" customHeight="1">
      <c r="A1825" s="1"/>
      <c r="B1825" s="1"/>
      <c r="E1825" s="1"/>
    </row>
    <row r="1826" spans="1:5" ht="15" customHeight="1">
      <c r="A1826" s="1"/>
      <c r="B1826" s="1"/>
      <c r="E1826" s="1"/>
    </row>
    <row r="1827" spans="1:5" ht="15" customHeight="1">
      <c r="A1827" s="1"/>
      <c r="B1827" s="1"/>
      <c r="E1827" s="1"/>
    </row>
    <row r="1828" spans="1:5" ht="15" customHeight="1">
      <c r="A1828" s="1"/>
      <c r="B1828" s="1"/>
      <c r="E1828" s="1"/>
    </row>
    <row r="1829" spans="1:5" ht="15" customHeight="1">
      <c r="A1829" s="1"/>
      <c r="B1829" s="1"/>
      <c r="E1829" s="1"/>
    </row>
    <row r="1830" spans="1:5" ht="15" customHeight="1">
      <c r="A1830" s="1"/>
      <c r="B1830" s="1"/>
      <c r="E1830" s="1"/>
    </row>
    <row r="1831" spans="1:5" ht="15" customHeight="1">
      <c r="A1831" s="1"/>
      <c r="B1831" s="1"/>
      <c r="E1831" s="1"/>
    </row>
    <row r="1832" spans="1:5" ht="15" customHeight="1">
      <c r="A1832" s="1"/>
      <c r="B1832" s="1"/>
      <c r="E1832" s="1"/>
    </row>
    <row r="1833" spans="1:5" ht="15" customHeight="1">
      <c r="A1833" s="1"/>
      <c r="B1833" s="1"/>
      <c r="E1833" s="1"/>
    </row>
    <row r="1834" spans="1:5" ht="15" customHeight="1">
      <c r="A1834" s="1"/>
      <c r="B1834" s="1"/>
      <c r="E1834" s="1"/>
    </row>
    <row r="1835" spans="1:5" ht="15" customHeight="1">
      <c r="A1835" s="1"/>
      <c r="B1835" s="1"/>
      <c r="E1835" s="1"/>
    </row>
    <row r="1836" spans="1:5" ht="15" customHeight="1">
      <c r="A1836" s="1"/>
      <c r="B1836" s="1"/>
      <c r="E1836" s="1"/>
    </row>
    <row r="1837" spans="1:5" ht="15" customHeight="1">
      <c r="A1837" s="1"/>
      <c r="B1837" s="1"/>
      <c r="E1837" s="1"/>
    </row>
    <row r="1838" spans="1:5" ht="15" customHeight="1">
      <c r="A1838" s="1"/>
      <c r="B1838" s="1"/>
      <c r="E1838" s="1"/>
    </row>
    <row r="1839" spans="1:5" ht="15" customHeight="1">
      <c r="A1839" s="1"/>
      <c r="B1839" s="1"/>
      <c r="E1839" s="1"/>
    </row>
    <row r="1840" spans="1:5" ht="15" customHeight="1">
      <c r="A1840" s="1"/>
      <c r="B1840" s="1"/>
      <c r="E1840" s="1"/>
    </row>
    <row r="1841" spans="1:5" ht="15" customHeight="1">
      <c r="A1841" s="1"/>
      <c r="B1841" s="1"/>
      <c r="E1841" s="1"/>
    </row>
    <row r="1842" spans="1:5" ht="15" customHeight="1">
      <c r="A1842" s="1"/>
      <c r="B1842" s="1"/>
      <c r="E1842" s="1"/>
    </row>
    <row r="1843" spans="1:5" ht="15" customHeight="1">
      <c r="A1843" s="1"/>
      <c r="B1843" s="1"/>
      <c r="E1843" s="1"/>
    </row>
    <row r="1844" spans="1:5" ht="15" customHeight="1">
      <c r="A1844" s="1"/>
      <c r="B1844" s="1"/>
      <c r="E1844" s="1"/>
    </row>
    <row r="1845" spans="1:5" ht="15" customHeight="1">
      <c r="A1845" s="1"/>
      <c r="B1845" s="1"/>
      <c r="E1845" s="1"/>
    </row>
    <row r="1846" spans="1:5" ht="15" customHeight="1">
      <c r="A1846" s="1"/>
      <c r="B1846" s="1"/>
      <c r="E1846" s="1"/>
    </row>
    <row r="1847" spans="1:5" ht="15" customHeight="1">
      <c r="A1847" s="1"/>
      <c r="B1847" s="1"/>
      <c r="E1847" s="1"/>
    </row>
    <row r="1848" spans="1:5" ht="15" customHeight="1">
      <c r="A1848" s="1"/>
      <c r="B1848" s="1"/>
      <c r="E1848" s="1"/>
    </row>
    <row r="1849" spans="1:5" ht="15" customHeight="1">
      <c r="A1849" s="1"/>
      <c r="B1849" s="1"/>
      <c r="E1849" s="1"/>
    </row>
    <row r="1850" spans="1:5" ht="15" customHeight="1">
      <c r="A1850" s="1"/>
      <c r="B1850" s="1"/>
      <c r="E1850" s="1"/>
    </row>
    <row r="1851" spans="1:5" ht="15" customHeight="1">
      <c r="A1851" s="1"/>
      <c r="B1851" s="1"/>
      <c r="E1851" s="1"/>
    </row>
    <row r="1852" spans="1:5" ht="15" customHeight="1">
      <c r="A1852" s="1"/>
      <c r="B1852" s="1"/>
      <c r="E1852" s="1"/>
    </row>
    <row r="1853" spans="1:5" ht="15" customHeight="1">
      <c r="A1853" s="1"/>
      <c r="B1853" s="1"/>
      <c r="E1853" s="1"/>
    </row>
    <row r="1854" spans="1:5" ht="15" customHeight="1">
      <c r="A1854" s="1"/>
      <c r="B1854" s="1"/>
      <c r="E1854" s="1"/>
    </row>
    <row r="1855" spans="1:5" ht="15" customHeight="1">
      <c r="A1855" s="1"/>
      <c r="B1855" s="1"/>
      <c r="E1855" s="1"/>
    </row>
    <row r="1856" spans="1:5" ht="15" customHeight="1">
      <c r="A1856" s="1"/>
      <c r="B1856" s="1"/>
      <c r="E1856" s="1"/>
    </row>
    <row r="1857" spans="1:5" ht="15" customHeight="1">
      <c r="A1857" s="1"/>
      <c r="B1857" s="1"/>
      <c r="E1857" s="1"/>
    </row>
    <row r="1858" spans="1:5" ht="15" customHeight="1">
      <c r="A1858" s="1"/>
      <c r="B1858" s="1"/>
      <c r="E1858" s="1"/>
    </row>
    <row r="1859" spans="1:5" ht="15" customHeight="1">
      <c r="A1859" s="1"/>
      <c r="B1859" s="1"/>
      <c r="E1859" s="1"/>
    </row>
    <row r="1860" spans="1:5" ht="15" customHeight="1">
      <c r="A1860" s="1"/>
      <c r="B1860" s="1"/>
      <c r="E1860" s="1"/>
    </row>
    <row r="1861" spans="1:5" ht="15" customHeight="1">
      <c r="A1861" s="1"/>
      <c r="B1861" s="1"/>
      <c r="E1861" s="1"/>
    </row>
    <row r="1862" spans="1:5" ht="15" customHeight="1">
      <c r="A1862" s="1"/>
      <c r="B1862" s="1"/>
      <c r="E1862" s="1"/>
    </row>
    <row r="1863" spans="1:5" ht="15" customHeight="1">
      <c r="A1863" s="1"/>
      <c r="B1863" s="1"/>
      <c r="E1863" s="1"/>
    </row>
    <row r="1864" spans="1:5" ht="15" customHeight="1">
      <c r="A1864" s="1"/>
      <c r="B1864" s="1"/>
      <c r="E1864" s="1"/>
    </row>
    <row r="1865" spans="1:5" ht="15" customHeight="1">
      <c r="A1865" s="1"/>
      <c r="B1865" s="1"/>
      <c r="E1865" s="1"/>
    </row>
    <row r="1866" spans="1:5" ht="15" customHeight="1">
      <c r="A1866" s="1"/>
      <c r="B1866" s="1"/>
      <c r="E1866" s="1"/>
    </row>
    <row r="1867" spans="1:5" ht="15" customHeight="1">
      <c r="A1867" s="1"/>
      <c r="B1867" s="1"/>
      <c r="E1867" s="1"/>
    </row>
    <row r="1868" spans="1:5" ht="15" customHeight="1">
      <c r="A1868" s="1"/>
      <c r="B1868" s="1"/>
      <c r="E1868" s="1"/>
    </row>
    <row r="1869" spans="1:5" ht="15" customHeight="1">
      <c r="A1869" s="1"/>
      <c r="B1869" s="1"/>
      <c r="E1869" s="1"/>
    </row>
    <row r="1870" spans="1:5" ht="15" customHeight="1">
      <c r="A1870" s="1"/>
      <c r="B1870" s="1"/>
      <c r="E1870" s="1"/>
    </row>
    <row r="1871" spans="1:5" ht="15" customHeight="1">
      <c r="A1871" s="1"/>
      <c r="B1871" s="1"/>
      <c r="E1871" s="1"/>
    </row>
    <row r="1872" spans="1:5" ht="15" customHeight="1">
      <c r="A1872" s="1"/>
      <c r="B1872" s="1"/>
      <c r="E1872" s="1"/>
    </row>
    <row r="1873" spans="1:5" ht="15" customHeight="1">
      <c r="A1873" s="1"/>
      <c r="B1873" s="1"/>
      <c r="E1873" s="1"/>
    </row>
    <row r="1874" spans="1:5" ht="15" customHeight="1">
      <c r="A1874" s="1"/>
      <c r="B1874" s="1"/>
      <c r="E1874" s="1"/>
    </row>
    <row r="1875" spans="1:5" ht="15" customHeight="1">
      <c r="A1875" s="1"/>
      <c r="B1875" s="1"/>
      <c r="E1875" s="1"/>
    </row>
    <row r="1876" spans="1:5" ht="15" customHeight="1">
      <c r="A1876" s="1"/>
      <c r="B1876" s="1"/>
      <c r="E1876" s="1"/>
    </row>
    <row r="1877" spans="1:5" ht="15" customHeight="1">
      <c r="A1877" s="1"/>
      <c r="B1877" s="1"/>
      <c r="E1877" s="1"/>
    </row>
    <row r="1878" spans="1:5" ht="15" customHeight="1">
      <c r="A1878" s="1"/>
      <c r="B1878" s="1"/>
      <c r="E1878" s="1"/>
    </row>
    <row r="1879" spans="1:5" ht="15" customHeight="1">
      <c r="A1879" s="1"/>
      <c r="B1879" s="1"/>
      <c r="E1879" s="1"/>
    </row>
    <row r="1880" spans="1:5" ht="15" customHeight="1">
      <c r="A1880" s="1"/>
      <c r="B1880" s="1"/>
      <c r="E1880" s="1"/>
    </row>
    <row r="1881" spans="1:5" ht="15" customHeight="1">
      <c r="A1881" s="1"/>
      <c r="B1881" s="1"/>
      <c r="E1881" s="1"/>
    </row>
    <row r="1882" spans="1:5" ht="15" customHeight="1">
      <c r="A1882" s="1"/>
      <c r="B1882" s="1"/>
      <c r="E1882" s="1"/>
    </row>
    <row r="1883" spans="1:5" ht="15" customHeight="1">
      <c r="A1883" s="1"/>
      <c r="B1883" s="1"/>
      <c r="E1883" s="1"/>
    </row>
    <row r="1884" spans="1:5" ht="15" customHeight="1">
      <c r="A1884" s="1"/>
      <c r="B1884" s="1"/>
      <c r="E1884" s="1"/>
    </row>
    <row r="1885" spans="1:5" ht="15" customHeight="1">
      <c r="A1885" s="1"/>
      <c r="B1885" s="1"/>
      <c r="E1885" s="1"/>
    </row>
    <row r="1886" spans="1:5" ht="15" customHeight="1">
      <c r="A1886" s="1"/>
      <c r="B1886" s="1"/>
      <c r="E1886" s="1"/>
    </row>
    <row r="1887" spans="1:5" ht="15" customHeight="1">
      <c r="A1887" s="1"/>
      <c r="B1887" s="1"/>
      <c r="E1887" s="1"/>
    </row>
    <row r="1888" spans="1:5" ht="15" customHeight="1">
      <c r="A1888" s="1"/>
      <c r="B1888" s="1"/>
      <c r="E1888" s="1"/>
    </row>
    <row r="1889" spans="1:5" ht="15" customHeight="1">
      <c r="A1889" s="1"/>
      <c r="B1889" s="1"/>
      <c r="E1889" s="1"/>
    </row>
    <row r="1890" spans="1:5" ht="15" customHeight="1">
      <c r="A1890" s="1"/>
      <c r="B1890" s="1"/>
      <c r="E1890" s="1"/>
    </row>
    <row r="1891" spans="1:5" ht="15" customHeight="1">
      <c r="A1891" s="1"/>
      <c r="B1891" s="1"/>
      <c r="E1891" s="1"/>
    </row>
    <row r="1892" spans="1:5" ht="15" customHeight="1">
      <c r="A1892" s="1"/>
      <c r="B1892" s="1"/>
      <c r="E1892" s="1"/>
    </row>
    <row r="1893" spans="1:5" ht="15" customHeight="1">
      <c r="A1893" s="1"/>
      <c r="B1893" s="1"/>
      <c r="E1893" s="1"/>
    </row>
    <row r="1894" spans="1:5" ht="15" customHeight="1">
      <c r="A1894" s="1"/>
      <c r="B1894" s="1"/>
      <c r="E1894" s="1"/>
    </row>
    <row r="1895" spans="1:5" ht="15" customHeight="1">
      <c r="A1895" s="1"/>
      <c r="B1895" s="1"/>
      <c r="E1895" s="1"/>
    </row>
    <row r="1896" spans="1:5" ht="15" customHeight="1">
      <c r="A1896" s="1"/>
      <c r="B1896" s="1"/>
      <c r="E1896" s="1"/>
    </row>
    <row r="1897" spans="1:5" ht="15" customHeight="1">
      <c r="A1897" s="1"/>
      <c r="B1897" s="1"/>
      <c r="E1897" s="1"/>
    </row>
    <row r="1898" spans="1:5" ht="15" customHeight="1">
      <c r="A1898" s="1"/>
      <c r="B1898" s="1"/>
      <c r="E1898" s="1"/>
    </row>
    <row r="1899" spans="1:5" ht="15" customHeight="1">
      <c r="A1899" s="1"/>
      <c r="B1899" s="1"/>
      <c r="E1899" s="1"/>
    </row>
    <row r="1900" spans="1:5" ht="15" customHeight="1">
      <c r="A1900" s="1"/>
      <c r="B1900" s="1"/>
      <c r="E1900" s="1"/>
    </row>
    <row r="1901" spans="1:5" ht="15" customHeight="1">
      <c r="A1901" s="1"/>
      <c r="B1901" s="1"/>
      <c r="E1901" s="1"/>
    </row>
    <row r="1902" spans="1:5" ht="15" customHeight="1">
      <c r="A1902" s="1"/>
      <c r="B1902" s="1"/>
      <c r="E1902" s="1"/>
    </row>
    <row r="1903" spans="1:5" ht="15" customHeight="1">
      <c r="A1903" s="1"/>
      <c r="B1903" s="1"/>
      <c r="E1903" s="1"/>
    </row>
    <row r="1904" spans="1:5" ht="15" customHeight="1">
      <c r="A1904" s="1"/>
      <c r="B1904" s="1"/>
      <c r="E1904" s="1"/>
    </row>
    <row r="1905" spans="1:5" ht="15" customHeight="1">
      <c r="A1905" s="1"/>
      <c r="B1905" s="1"/>
      <c r="E1905" s="1"/>
    </row>
    <row r="1906" spans="1:5" ht="15" customHeight="1">
      <c r="A1906" s="1"/>
      <c r="B1906" s="1"/>
      <c r="E1906" s="1"/>
    </row>
    <row r="1907" spans="1:5" ht="15" customHeight="1">
      <c r="A1907" s="1"/>
      <c r="B1907" s="1"/>
      <c r="E1907" s="1"/>
    </row>
    <row r="1908" spans="1:5" ht="15" customHeight="1">
      <c r="A1908" s="1"/>
      <c r="B1908" s="1"/>
      <c r="E1908" s="1"/>
    </row>
    <row r="1909" spans="1:5" ht="15" customHeight="1">
      <c r="A1909" s="1"/>
      <c r="B1909" s="1"/>
      <c r="E1909" s="1"/>
    </row>
    <row r="1910" spans="1:5" ht="15" customHeight="1">
      <c r="A1910" s="1"/>
      <c r="B1910" s="1"/>
      <c r="E1910" s="1"/>
    </row>
    <row r="1911" spans="1:5" ht="15" customHeight="1">
      <c r="A1911" s="1"/>
      <c r="B1911" s="1"/>
      <c r="E1911" s="1"/>
    </row>
    <row r="1912" spans="1:5" ht="15" customHeight="1">
      <c r="A1912" s="1"/>
      <c r="B1912" s="1"/>
      <c r="E1912" s="1"/>
    </row>
    <row r="1913" spans="1:5" ht="15" customHeight="1">
      <c r="A1913" s="1"/>
      <c r="B1913" s="1"/>
      <c r="E1913" s="1"/>
    </row>
    <row r="1914" spans="1:5" ht="15" customHeight="1">
      <c r="A1914" s="1"/>
      <c r="B1914" s="1"/>
      <c r="E1914" s="1"/>
    </row>
    <row r="1915" spans="1:5" ht="15" customHeight="1">
      <c r="A1915" s="1"/>
      <c r="B1915" s="1"/>
      <c r="E1915" s="1"/>
    </row>
    <row r="1916" spans="1:5" ht="15" customHeight="1">
      <c r="A1916" s="1"/>
      <c r="B1916" s="1"/>
      <c r="E1916" s="1"/>
    </row>
    <row r="1917" spans="1:5" ht="15" customHeight="1">
      <c r="A1917" s="1"/>
      <c r="B1917" s="1"/>
      <c r="E1917" s="1"/>
    </row>
    <row r="1918" spans="1:5" ht="15" customHeight="1">
      <c r="A1918" s="1"/>
      <c r="B1918" s="1"/>
      <c r="E1918" s="1"/>
    </row>
    <row r="1919" spans="1:5" ht="15" customHeight="1">
      <c r="A1919" s="1"/>
      <c r="B1919" s="1"/>
      <c r="E1919" s="1"/>
    </row>
    <row r="1920" spans="1:5" ht="15" customHeight="1">
      <c r="A1920" s="1"/>
      <c r="B1920" s="1"/>
      <c r="E1920" s="1"/>
    </row>
    <row r="1921" spans="1:5" ht="15" customHeight="1">
      <c r="A1921" s="1"/>
      <c r="B1921" s="1"/>
      <c r="E1921" s="1"/>
    </row>
    <row r="1922" spans="1:5" ht="15" customHeight="1">
      <c r="A1922" s="1"/>
      <c r="B1922" s="1"/>
      <c r="E1922" s="1"/>
    </row>
    <row r="1923" spans="1:5" ht="15" customHeight="1">
      <c r="A1923" s="1"/>
      <c r="B1923" s="1"/>
      <c r="E1923" s="1"/>
    </row>
    <row r="1924" spans="1:5" ht="15" customHeight="1">
      <c r="A1924" s="1"/>
      <c r="B1924" s="1"/>
      <c r="E1924" s="1"/>
    </row>
    <row r="1925" spans="1:5" ht="15" customHeight="1">
      <c r="A1925" s="1"/>
      <c r="B1925" s="1"/>
      <c r="E1925" s="1"/>
    </row>
    <row r="1926" spans="1:5" ht="15" customHeight="1">
      <c r="A1926" s="1"/>
      <c r="B1926" s="1"/>
      <c r="E1926" s="1"/>
    </row>
    <row r="1927" spans="1:5" ht="15" customHeight="1">
      <c r="A1927" s="1"/>
      <c r="B1927" s="1"/>
      <c r="E1927" s="1"/>
    </row>
    <row r="1928" spans="1:5" ht="15" customHeight="1">
      <c r="A1928" s="1"/>
      <c r="B1928" s="1"/>
      <c r="E1928" s="1"/>
    </row>
    <row r="1929" spans="1:5" ht="15" customHeight="1">
      <c r="A1929" s="1"/>
      <c r="B1929" s="1"/>
      <c r="E1929" s="1"/>
    </row>
    <row r="1930" spans="1:5" ht="15" customHeight="1">
      <c r="A1930" s="1"/>
      <c r="B1930" s="1"/>
      <c r="E1930" s="1"/>
    </row>
    <row r="1931" spans="1:5" ht="15" customHeight="1">
      <c r="A1931" s="1"/>
      <c r="B1931" s="1"/>
      <c r="E1931" s="1"/>
    </row>
    <row r="1932" spans="1:5" ht="15" customHeight="1">
      <c r="A1932" s="1"/>
      <c r="B1932" s="1"/>
      <c r="E1932" s="1"/>
    </row>
    <row r="1933" spans="1:5" ht="15" customHeight="1">
      <c r="A1933" s="1"/>
      <c r="B1933" s="1"/>
      <c r="E1933" s="1"/>
    </row>
    <row r="1934" spans="1:5" ht="15" customHeight="1">
      <c r="A1934" s="1"/>
      <c r="B1934" s="1"/>
      <c r="E1934" s="1"/>
    </row>
    <row r="1935" spans="1:5" ht="15" customHeight="1">
      <c r="A1935" s="1"/>
      <c r="B1935" s="1"/>
      <c r="E1935" s="1"/>
    </row>
    <row r="1936" spans="1:5" ht="15" customHeight="1">
      <c r="A1936" s="1"/>
      <c r="B1936" s="1"/>
      <c r="E1936" s="1"/>
    </row>
    <row r="1937" spans="1:5" ht="15" customHeight="1">
      <c r="A1937" s="1"/>
      <c r="B1937" s="1"/>
      <c r="E1937" s="1"/>
    </row>
    <row r="1938" spans="1:5" ht="15" customHeight="1">
      <c r="A1938" s="1"/>
      <c r="B1938" s="1"/>
      <c r="E1938" s="1"/>
    </row>
    <row r="1939" spans="1:5" ht="15" customHeight="1">
      <c r="A1939" s="1"/>
      <c r="B1939" s="1"/>
      <c r="E1939" s="1"/>
    </row>
    <row r="1940" spans="1:5" ht="15" customHeight="1">
      <c r="A1940" s="1"/>
      <c r="B1940" s="1"/>
      <c r="E1940" s="1"/>
    </row>
    <row r="1941" spans="1:5" ht="15" customHeight="1">
      <c r="A1941" s="1"/>
      <c r="B1941" s="1"/>
      <c r="E1941" s="1"/>
    </row>
    <row r="1942" spans="1:5" ht="15" customHeight="1">
      <c r="A1942" s="1"/>
      <c r="B1942" s="1"/>
      <c r="E1942" s="1"/>
    </row>
    <row r="1943" spans="1:5" ht="15" customHeight="1">
      <c r="A1943" s="1"/>
      <c r="B1943" s="1"/>
      <c r="E1943" s="1"/>
    </row>
    <row r="1944" spans="1:5" ht="15" customHeight="1">
      <c r="A1944" s="1"/>
      <c r="B1944" s="1"/>
      <c r="E1944" s="1"/>
    </row>
    <row r="1945" spans="1:5" ht="15" customHeight="1">
      <c r="A1945" s="1"/>
      <c r="B1945" s="1"/>
      <c r="E1945" s="1"/>
    </row>
    <row r="1946" spans="1:5" ht="15" customHeight="1">
      <c r="A1946" s="1"/>
      <c r="B1946" s="1"/>
      <c r="E1946" s="1"/>
    </row>
    <row r="1947" spans="1:5" ht="15" customHeight="1">
      <c r="A1947" s="1"/>
      <c r="B1947" s="1"/>
      <c r="E1947" s="1"/>
    </row>
    <row r="1948" spans="1:5" ht="15" customHeight="1">
      <c r="A1948" s="1"/>
      <c r="B1948" s="1"/>
      <c r="E1948" s="1"/>
    </row>
    <row r="1949" spans="1:5" ht="15" customHeight="1">
      <c r="A1949" s="1"/>
      <c r="B1949" s="1"/>
      <c r="E1949" s="1"/>
    </row>
    <row r="1950" spans="1:5" ht="15" customHeight="1">
      <c r="A1950" s="1"/>
      <c r="B1950" s="1"/>
      <c r="E1950" s="1"/>
    </row>
    <row r="1951" spans="1:5" ht="15" customHeight="1">
      <c r="A1951" s="1"/>
      <c r="B1951" s="1"/>
      <c r="E1951" s="1"/>
    </row>
    <row r="1952" spans="1:5" ht="15" customHeight="1">
      <c r="A1952" s="1"/>
      <c r="B1952" s="1"/>
      <c r="E1952" s="1"/>
    </row>
    <row r="1953" spans="1:5" ht="15" customHeight="1">
      <c r="A1953" s="1"/>
      <c r="B1953" s="1"/>
      <c r="E1953" s="1"/>
    </row>
    <row r="1954" spans="1:5" ht="15" customHeight="1">
      <c r="A1954" s="1"/>
      <c r="B1954" s="1"/>
      <c r="E1954" s="1"/>
    </row>
    <row r="1955" spans="1:5" ht="15" customHeight="1">
      <c r="A1955" s="1"/>
      <c r="B1955" s="1"/>
      <c r="E1955" s="1"/>
    </row>
    <row r="1956" spans="1:5" ht="15" customHeight="1">
      <c r="A1956" s="1"/>
      <c r="B1956" s="1"/>
      <c r="E1956" s="1"/>
    </row>
    <row r="1957" spans="1:5" ht="15" customHeight="1">
      <c r="A1957" s="1"/>
      <c r="B1957" s="1"/>
      <c r="E1957" s="1"/>
    </row>
    <row r="1958" spans="1:5" ht="15" customHeight="1">
      <c r="A1958" s="1"/>
      <c r="B1958" s="1"/>
      <c r="E1958" s="1"/>
    </row>
    <row r="1959" spans="1:5" ht="15" customHeight="1">
      <c r="A1959" s="1"/>
      <c r="B1959" s="1"/>
      <c r="E1959" s="1"/>
    </row>
    <row r="1960" spans="1:5" ht="15" customHeight="1">
      <c r="A1960" s="1"/>
      <c r="B1960" s="1"/>
      <c r="E1960" s="1"/>
    </row>
    <row r="1961" spans="1:5" ht="15" customHeight="1">
      <c r="A1961" s="1"/>
      <c r="B1961" s="1"/>
      <c r="E1961" s="1"/>
    </row>
    <row r="1962" spans="1:5" ht="15" customHeight="1">
      <c r="A1962" s="1"/>
      <c r="B1962" s="1"/>
      <c r="E1962" s="1"/>
    </row>
    <row r="1963" spans="1:5" ht="15" customHeight="1">
      <c r="A1963" s="1"/>
      <c r="B1963" s="1"/>
      <c r="E1963" s="1"/>
    </row>
    <row r="1964" spans="1:5" ht="15" customHeight="1">
      <c r="A1964" s="1"/>
      <c r="B1964" s="1"/>
      <c r="E1964" s="1"/>
    </row>
    <row r="1965" spans="1:5" ht="15" customHeight="1">
      <c r="A1965" s="1"/>
      <c r="B1965" s="1"/>
      <c r="E1965" s="1"/>
    </row>
    <row r="1966" spans="1:5" ht="15" customHeight="1">
      <c r="A1966" s="1"/>
      <c r="B1966" s="1"/>
      <c r="E1966" s="1"/>
    </row>
    <row r="1967" spans="1:5" ht="15" customHeight="1">
      <c r="A1967" s="1"/>
      <c r="B1967" s="1"/>
      <c r="E1967" s="1"/>
    </row>
    <row r="1968" spans="1:5" ht="15" customHeight="1">
      <c r="A1968" s="1"/>
      <c r="B1968" s="1"/>
      <c r="E1968" s="1"/>
    </row>
    <row r="1969" spans="1:5" ht="15" customHeight="1">
      <c r="A1969" s="1"/>
      <c r="B1969" s="1"/>
      <c r="E1969" s="1"/>
    </row>
    <row r="1970" spans="1:5" ht="15" customHeight="1">
      <c r="A1970" s="1"/>
      <c r="B1970" s="1"/>
      <c r="E1970" s="1"/>
    </row>
    <row r="1971" spans="1:5" ht="15" customHeight="1">
      <c r="A1971" s="1"/>
      <c r="B1971" s="1"/>
      <c r="E1971" s="1"/>
    </row>
    <row r="1972" spans="1:5" ht="15" customHeight="1">
      <c r="A1972" s="1"/>
      <c r="B1972" s="1"/>
      <c r="E1972" s="1"/>
    </row>
    <row r="1973" spans="1:5" ht="15" customHeight="1">
      <c r="A1973" s="1"/>
      <c r="B1973" s="1"/>
      <c r="E1973" s="1"/>
    </row>
    <row r="1974" spans="1:5" ht="15" customHeight="1">
      <c r="A1974" s="1"/>
      <c r="B1974" s="1"/>
      <c r="E1974" s="1"/>
    </row>
    <row r="1975" spans="1:5" ht="15" customHeight="1">
      <c r="A1975" s="1"/>
      <c r="B1975" s="1"/>
      <c r="E1975" s="1"/>
    </row>
    <row r="1976" spans="1:5" ht="15" customHeight="1">
      <c r="A1976" s="1"/>
      <c r="B1976" s="1"/>
      <c r="E1976" s="1"/>
    </row>
  </sheetData>
  <sheetProtection/>
  <mergeCells count="17">
    <mergeCell ref="AC1:AN1"/>
    <mergeCell ref="AL5:AN5"/>
    <mergeCell ref="T5:V5"/>
    <mergeCell ref="W5:Y5"/>
    <mergeCell ref="Z5:AB5"/>
    <mergeCell ref="AC5:AE5"/>
    <mergeCell ref="T1:AB1"/>
    <mergeCell ref="AF5:AH5"/>
    <mergeCell ref="AI5:AK5"/>
    <mergeCell ref="B1:J1"/>
    <mergeCell ref="H5:J5"/>
    <mergeCell ref="K5:M5"/>
    <mergeCell ref="N5:P5"/>
    <mergeCell ref="Q5:S5"/>
    <mergeCell ref="B5:D5"/>
    <mergeCell ref="E5:G5"/>
    <mergeCell ref="K1:S1"/>
  </mergeCells>
  <printOptions horizontalCentered="1"/>
  <pageMargins left="0.1968503937007874" right="0.1968503937007874" top="1.16" bottom="0.1968503937007874" header="0" footer="0"/>
  <pageSetup horizontalDpi="600" verticalDpi="600" orientation="landscape" paperSize="9" scale="80" r:id="rId1"/>
  <headerFooter alignWithMargins="0">
    <oddFooter>&amp;R&amp;P/&amp;N</oddFooter>
  </headerFooter>
  <colBreaks count="3" manualBreakCount="3">
    <brk id="10" max="65535" man="1"/>
    <brk id="19" max="65535" man="1"/>
    <brk id="2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"/>
  <dimension ref="A1:Y1517"/>
  <sheetViews>
    <sheetView zoomScaleSheetLayoutView="100" zoomScalePageLayoutView="0" workbookViewId="0" topLeftCell="A1">
      <selection activeCell="J24" activeCellId="2" sqref="D24 G24 J24"/>
    </sheetView>
  </sheetViews>
  <sheetFormatPr defaultColWidth="11.421875" defaultRowHeight="15" customHeight="1"/>
  <cols>
    <col min="1" max="1" width="20.28125" style="2" customWidth="1"/>
    <col min="2" max="2" width="11.00390625" style="2" bestFit="1" customWidth="1"/>
    <col min="3" max="3" width="13.140625" style="2" bestFit="1" customWidth="1"/>
    <col min="4" max="4" width="11.8515625" style="2" bestFit="1" customWidth="1"/>
    <col min="5" max="5" width="11.00390625" style="2" bestFit="1" customWidth="1"/>
    <col min="6" max="6" width="13.140625" style="2" bestFit="1" customWidth="1"/>
    <col min="7" max="7" width="11.8515625" style="2" bestFit="1" customWidth="1"/>
    <col min="8" max="8" width="11.00390625" style="2" bestFit="1" customWidth="1"/>
    <col min="9" max="9" width="13.140625" style="2" bestFit="1" customWidth="1"/>
    <col min="10" max="10" width="11.8515625" style="2" bestFit="1" customWidth="1"/>
    <col min="11" max="11" width="11.00390625" style="2" bestFit="1" customWidth="1"/>
    <col min="12" max="12" width="13.140625" style="2" bestFit="1" customWidth="1"/>
    <col min="13" max="13" width="11.8515625" style="2" bestFit="1" customWidth="1"/>
    <col min="14" max="16384" width="11.421875" style="2" customWidth="1"/>
  </cols>
  <sheetData>
    <row r="1" spans="2:25" s="56" customFormat="1" ht="15" customHeight="1">
      <c r="B1" s="105" t="s">
        <v>199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</row>
    <row r="2" spans="2:25" s="56" customFormat="1" ht="15" customHeight="1">
      <c r="B2" s="76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</row>
    <row r="3" s="56" customFormat="1" ht="32.25" customHeight="1">
      <c r="A3" s="60" t="s">
        <v>233</v>
      </c>
    </row>
    <row r="4" ht="15" customHeight="1">
      <c r="A4" s="1"/>
    </row>
    <row r="5" spans="1:13" s="32" customFormat="1" ht="47.25" customHeight="1">
      <c r="A5" s="31"/>
      <c r="B5" s="116" t="s">
        <v>124</v>
      </c>
      <c r="C5" s="117"/>
      <c r="D5" s="118"/>
      <c r="E5" s="116" t="s">
        <v>38</v>
      </c>
      <c r="F5" s="117"/>
      <c r="G5" s="118"/>
      <c r="H5" s="116" t="s">
        <v>37</v>
      </c>
      <c r="I5" s="117"/>
      <c r="J5" s="118"/>
      <c r="K5" s="116" t="s">
        <v>134</v>
      </c>
      <c r="L5" s="117"/>
      <c r="M5" s="118"/>
    </row>
    <row r="6" spans="1:13" s="32" customFormat="1" ht="36.75" customHeight="1">
      <c r="A6" s="33"/>
      <c r="B6" s="34" t="s">
        <v>125</v>
      </c>
      <c r="C6" s="34" t="s">
        <v>126</v>
      </c>
      <c r="D6" s="34" t="s">
        <v>127</v>
      </c>
      <c r="E6" s="34" t="s">
        <v>125</v>
      </c>
      <c r="F6" s="34" t="s">
        <v>126</v>
      </c>
      <c r="G6" s="34" t="s">
        <v>127</v>
      </c>
      <c r="H6" s="34" t="s">
        <v>125</v>
      </c>
      <c r="I6" s="34" t="s">
        <v>126</v>
      </c>
      <c r="J6" s="34" t="s">
        <v>127</v>
      </c>
      <c r="K6" s="34" t="s">
        <v>125</v>
      </c>
      <c r="L6" s="34" t="s">
        <v>126</v>
      </c>
      <c r="M6" s="34" t="s">
        <v>127</v>
      </c>
    </row>
    <row r="7" spans="1:13" s="32" customFormat="1" ht="15" customHeight="1">
      <c r="A7" s="35" t="s">
        <v>41</v>
      </c>
      <c r="B7" s="77">
        <v>585</v>
      </c>
      <c r="C7" s="77">
        <v>60</v>
      </c>
      <c r="D7" s="77">
        <v>525</v>
      </c>
      <c r="E7" s="77">
        <v>309</v>
      </c>
      <c r="F7" s="77">
        <v>8</v>
      </c>
      <c r="G7" s="77">
        <v>301</v>
      </c>
      <c r="H7" s="77">
        <v>276</v>
      </c>
      <c r="I7" s="77">
        <v>52</v>
      </c>
      <c r="J7" s="77">
        <v>224</v>
      </c>
      <c r="K7" s="77">
        <v>581</v>
      </c>
      <c r="L7" s="77">
        <v>112</v>
      </c>
      <c r="M7" s="77">
        <v>469</v>
      </c>
    </row>
    <row r="8" spans="1:13" s="32" customFormat="1" ht="15" customHeight="1">
      <c r="A8" s="35" t="s">
        <v>42</v>
      </c>
      <c r="B8" s="77">
        <v>19</v>
      </c>
      <c r="C8" s="77">
        <v>2</v>
      </c>
      <c r="D8" s="77">
        <v>17</v>
      </c>
      <c r="E8" s="77">
        <v>8</v>
      </c>
      <c r="F8" s="77">
        <v>0</v>
      </c>
      <c r="G8" s="77">
        <v>8</v>
      </c>
      <c r="H8" s="77">
        <v>11</v>
      </c>
      <c r="I8" s="77">
        <v>2</v>
      </c>
      <c r="J8" s="77">
        <v>9</v>
      </c>
      <c r="K8" s="77">
        <v>35</v>
      </c>
      <c r="L8" s="77">
        <v>8</v>
      </c>
      <c r="M8" s="77">
        <v>27</v>
      </c>
    </row>
    <row r="9" spans="1:13" s="32" customFormat="1" ht="15" customHeight="1">
      <c r="A9" s="35" t="s">
        <v>43</v>
      </c>
      <c r="B9" s="77">
        <v>43</v>
      </c>
      <c r="C9" s="77">
        <v>3</v>
      </c>
      <c r="D9" s="77">
        <v>40</v>
      </c>
      <c r="E9" s="77">
        <v>27</v>
      </c>
      <c r="F9" s="77">
        <v>3</v>
      </c>
      <c r="G9" s="77">
        <v>24</v>
      </c>
      <c r="H9" s="77">
        <v>16</v>
      </c>
      <c r="I9" s="77">
        <v>0</v>
      </c>
      <c r="J9" s="77">
        <v>16</v>
      </c>
      <c r="K9" s="77">
        <v>37</v>
      </c>
      <c r="L9" s="77">
        <v>4</v>
      </c>
      <c r="M9" s="77">
        <v>33</v>
      </c>
    </row>
    <row r="10" spans="1:13" s="32" customFormat="1" ht="15" customHeight="1">
      <c r="A10" s="35" t="s">
        <v>44</v>
      </c>
      <c r="B10" s="77">
        <v>55</v>
      </c>
      <c r="C10" s="77">
        <v>5</v>
      </c>
      <c r="D10" s="77">
        <v>50</v>
      </c>
      <c r="E10" s="77">
        <v>31</v>
      </c>
      <c r="F10" s="77">
        <v>0</v>
      </c>
      <c r="G10" s="77">
        <v>31</v>
      </c>
      <c r="H10" s="77">
        <v>24</v>
      </c>
      <c r="I10" s="77">
        <v>5</v>
      </c>
      <c r="J10" s="77">
        <v>19</v>
      </c>
      <c r="K10" s="77">
        <v>104</v>
      </c>
      <c r="L10" s="77">
        <v>27</v>
      </c>
      <c r="M10" s="77">
        <v>77</v>
      </c>
    </row>
    <row r="11" spans="1:13" s="32" customFormat="1" ht="15" customHeight="1">
      <c r="A11" s="35" t="s">
        <v>45</v>
      </c>
      <c r="B11" s="77">
        <v>293</v>
      </c>
      <c r="C11" s="77">
        <v>20</v>
      </c>
      <c r="D11" s="77">
        <v>273</v>
      </c>
      <c r="E11" s="77">
        <v>182</v>
      </c>
      <c r="F11" s="77">
        <v>5</v>
      </c>
      <c r="G11" s="77">
        <v>177</v>
      </c>
      <c r="H11" s="77">
        <v>111</v>
      </c>
      <c r="I11" s="77">
        <v>15</v>
      </c>
      <c r="J11" s="77">
        <v>96</v>
      </c>
      <c r="K11" s="77">
        <v>152</v>
      </c>
      <c r="L11" s="77">
        <v>43</v>
      </c>
      <c r="M11" s="77">
        <v>109</v>
      </c>
    </row>
    <row r="12" spans="1:13" s="32" customFormat="1" ht="15" customHeight="1">
      <c r="A12" s="35" t="s">
        <v>46</v>
      </c>
      <c r="B12" s="77">
        <v>18</v>
      </c>
      <c r="C12" s="77">
        <v>2</v>
      </c>
      <c r="D12" s="77">
        <v>16</v>
      </c>
      <c r="E12" s="77">
        <v>6</v>
      </c>
      <c r="F12" s="77">
        <v>0</v>
      </c>
      <c r="G12" s="77">
        <v>6</v>
      </c>
      <c r="H12" s="77">
        <v>12</v>
      </c>
      <c r="I12" s="77">
        <v>2</v>
      </c>
      <c r="J12" s="77">
        <v>10</v>
      </c>
      <c r="K12" s="77">
        <v>27</v>
      </c>
      <c r="L12" s="77">
        <v>2</v>
      </c>
      <c r="M12" s="77">
        <v>25</v>
      </c>
    </row>
    <row r="13" spans="1:13" s="32" customFormat="1" ht="15" customHeight="1">
      <c r="A13" s="35" t="s">
        <v>47</v>
      </c>
      <c r="B13" s="77">
        <v>65</v>
      </c>
      <c r="C13" s="77">
        <v>9</v>
      </c>
      <c r="D13" s="77">
        <v>56</v>
      </c>
      <c r="E13" s="77">
        <v>24</v>
      </c>
      <c r="F13" s="77">
        <v>2</v>
      </c>
      <c r="G13" s="77">
        <v>22</v>
      </c>
      <c r="H13" s="77">
        <v>41</v>
      </c>
      <c r="I13" s="77">
        <v>7</v>
      </c>
      <c r="J13" s="77">
        <v>34</v>
      </c>
      <c r="K13" s="77">
        <v>129</v>
      </c>
      <c r="L13" s="77">
        <v>21</v>
      </c>
      <c r="M13" s="77">
        <v>108</v>
      </c>
    </row>
    <row r="14" spans="1:13" s="32" customFormat="1" ht="15" customHeight="1">
      <c r="A14" s="35" t="s">
        <v>48</v>
      </c>
      <c r="B14" s="77">
        <v>59</v>
      </c>
      <c r="C14" s="77">
        <v>2</v>
      </c>
      <c r="D14" s="77">
        <v>57</v>
      </c>
      <c r="E14" s="77">
        <v>30</v>
      </c>
      <c r="F14" s="77">
        <v>0</v>
      </c>
      <c r="G14" s="77">
        <v>30</v>
      </c>
      <c r="H14" s="77">
        <v>29</v>
      </c>
      <c r="I14" s="77">
        <v>2</v>
      </c>
      <c r="J14" s="77">
        <v>27</v>
      </c>
      <c r="K14" s="77">
        <v>75</v>
      </c>
      <c r="L14" s="77">
        <v>10</v>
      </c>
      <c r="M14" s="77">
        <v>65</v>
      </c>
    </row>
    <row r="15" spans="1:13" s="32" customFormat="1" ht="15" customHeight="1">
      <c r="A15" s="35" t="s">
        <v>49</v>
      </c>
      <c r="B15" s="77">
        <v>280</v>
      </c>
      <c r="C15" s="77">
        <v>28</v>
      </c>
      <c r="D15" s="77">
        <v>252</v>
      </c>
      <c r="E15" s="77">
        <v>126</v>
      </c>
      <c r="F15" s="77">
        <v>9</v>
      </c>
      <c r="G15" s="77">
        <v>117</v>
      </c>
      <c r="H15" s="77">
        <v>154</v>
      </c>
      <c r="I15" s="77">
        <v>19</v>
      </c>
      <c r="J15" s="77">
        <v>135</v>
      </c>
      <c r="K15" s="77">
        <v>492</v>
      </c>
      <c r="L15" s="77">
        <v>96</v>
      </c>
      <c r="M15" s="77">
        <v>396</v>
      </c>
    </row>
    <row r="16" spans="1:13" s="32" customFormat="1" ht="15" customHeight="1">
      <c r="A16" s="35" t="s">
        <v>50</v>
      </c>
      <c r="B16" s="77">
        <v>381</v>
      </c>
      <c r="C16" s="77">
        <v>29</v>
      </c>
      <c r="D16" s="77">
        <v>352</v>
      </c>
      <c r="E16" s="77">
        <v>174</v>
      </c>
      <c r="F16" s="77">
        <v>3</v>
      </c>
      <c r="G16" s="77">
        <v>171</v>
      </c>
      <c r="H16" s="77">
        <v>207</v>
      </c>
      <c r="I16" s="77">
        <v>26</v>
      </c>
      <c r="J16" s="77">
        <v>181</v>
      </c>
      <c r="K16" s="77">
        <v>532</v>
      </c>
      <c r="L16" s="77">
        <v>96</v>
      </c>
      <c r="M16" s="77">
        <v>436</v>
      </c>
    </row>
    <row r="17" spans="1:13" s="32" customFormat="1" ht="15" customHeight="1">
      <c r="A17" s="35" t="s">
        <v>51</v>
      </c>
      <c r="B17" s="77">
        <v>52</v>
      </c>
      <c r="C17" s="77">
        <v>2</v>
      </c>
      <c r="D17" s="77">
        <v>50</v>
      </c>
      <c r="E17" s="77">
        <v>31</v>
      </c>
      <c r="F17" s="77">
        <v>0</v>
      </c>
      <c r="G17" s="77">
        <v>31</v>
      </c>
      <c r="H17" s="77">
        <v>21</v>
      </c>
      <c r="I17" s="77">
        <v>2</v>
      </c>
      <c r="J17" s="77">
        <v>19</v>
      </c>
      <c r="K17" s="77">
        <v>41</v>
      </c>
      <c r="L17" s="77">
        <v>11</v>
      </c>
      <c r="M17" s="77">
        <v>30</v>
      </c>
    </row>
    <row r="18" spans="1:13" s="32" customFormat="1" ht="15" customHeight="1">
      <c r="A18" s="35" t="s">
        <v>52</v>
      </c>
      <c r="B18" s="77">
        <v>58</v>
      </c>
      <c r="C18" s="77">
        <v>2</v>
      </c>
      <c r="D18" s="77">
        <v>56</v>
      </c>
      <c r="E18" s="77">
        <v>16</v>
      </c>
      <c r="F18" s="77">
        <v>0</v>
      </c>
      <c r="G18" s="77">
        <v>16</v>
      </c>
      <c r="H18" s="77">
        <v>42</v>
      </c>
      <c r="I18" s="77">
        <v>2</v>
      </c>
      <c r="J18" s="77">
        <v>40</v>
      </c>
      <c r="K18" s="77">
        <v>130</v>
      </c>
      <c r="L18" s="77">
        <v>20</v>
      </c>
      <c r="M18" s="77">
        <v>110</v>
      </c>
    </row>
    <row r="19" spans="1:13" s="32" customFormat="1" ht="15" customHeight="1">
      <c r="A19" s="35" t="s">
        <v>53</v>
      </c>
      <c r="B19" s="77">
        <v>251</v>
      </c>
      <c r="C19" s="77">
        <v>45</v>
      </c>
      <c r="D19" s="77">
        <v>206</v>
      </c>
      <c r="E19" s="77">
        <v>84</v>
      </c>
      <c r="F19" s="77">
        <v>4</v>
      </c>
      <c r="G19" s="77">
        <v>80</v>
      </c>
      <c r="H19" s="77">
        <v>167</v>
      </c>
      <c r="I19" s="77">
        <v>41</v>
      </c>
      <c r="J19" s="77">
        <v>126</v>
      </c>
      <c r="K19" s="77">
        <v>476</v>
      </c>
      <c r="L19" s="77">
        <v>85</v>
      </c>
      <c r="M19" s="77">
        <v>391</v>
      </c>
    </row>
    <row r="20" spans="1:13" s="32" customFormat="1" ht="15" customHeight="1">
      <c r="A20" s="35" t="s">
        <v>54</v>
      </c>
      <c r="B20" s="77">
        <v>76</v>
      </c>
      <c r="C20" s="77">
        <v>10</v>
      </c>
      <c r="D20" s="77">
        <v>66</v>
      </c>
      <c r="E20" s="77">
        <v>45</v>
      </c>
      <c r="F20" s="77">
        <v>1</v>
      </c>
      <c r="G20" s="77">
        <v>44</v>
      </c>
      <c r="H20" s="77">
        <v>31</v>
      </c>
      <c r="I20" s="77">
        <v>9</v>
      </c>
      <c r="J20" s="77">
        <v>22</v>
      </c>
      <c r="K20" s="77">
        <v>119</v>
      </c>
      <c r="L20" s="77">
        <v>28</v>
      </c>
      <c r="M20" s="77">
        <v>91</v>
      </c>
    </row>
    <row r="21" spans="1:13" s="32" customFormat="1" ht="15" customHeight="1">
      <c r="A21" s="35" t="s">
        <v>55</v>
      </c>
      <c r="B21" s="77">
        <v>25</v>
      </c>
      <c r="C21" s="77">
        <v>4</v>
      </c>
      <c r="D21" s="77">
        <v>21</v>
      </c>
      <c r="E21" s="77">
        <v>15</v>
      </c>
      <c r="F21" s="77">
        <v>1</v>
      </c>
      <c r="G21" s="77">
        <v>14</v>
      </c>
      <c r="H21" s="77">
        <v>10</v>
      </c>
      <c r="I21" s="77">
        <v>3</v>
      </c>
      <c r="J21" s="77">
        <v>7</v>
      </c>
      <c r="K21" s="77">
        <v>39</v>
      </c>
      <c r="L21" s="77">
        <v>9</v>
      </c>
      <c r="M21" s="77">
        <v>30</v>
      </c>
    </row>
    <row r="22" spans="1:13" s="32" customFormat="1" ht="15" customHeight="1">
      <c r="A22" s="35" t="s">
        <v>56</v>
      </c>
      <c r="B22" s="77">
        <v>80</v>
      </c>
      <c r="C22" s="77">
        <v>7</v>
      </c>
      <c r="D22" s="77">
        <v>73</v>
      </c>
      <c r="E22" s="77">
        <v>55</v>
      </c>
      <c r="F22" s="77">
        <v>1</v>
      </c>
      <c r="G22" s="77">
        <v>54</v>
      </c>
      <c r="H22" s="77">
        <v>25</v>
      </c>
      <c r="I22" s="77">
        <v>6</v>
      </c>
      <c r="J22" s="77">
        <v>19</v>
      </c>
      <c r="K22" s="77">
        <v>120</v>
      </c>
      <c r="L22" s="77">
        <v>33</v>
      </c>
      <c r="M22" s="77">
        <v>87</v>
      </c>
    </row>
    <row r="23" spans="1:13" s="32" customFormat="1" ht="15" customHeight="1">
      <c r="A23" s="35" t="s">
        <v>57</v>
      </c>
      <c r="B23" s="77">
        <v>14</v>
      </c>
      <c r="C23" s="77">
        <v>0</v>
      </c>
      <c r="D23" s="77">
        <v>14</v>
      </c>
      <c r="E23" s="77">
        <v>11</v>
      </c>
      <c r="F23" s="77">
        <v>0</v>
      </c>
      <c r="G23" s="77">
        <v>11</v>
      </c>
      <c r="H23" s="77">
        <v>3</v>
      </c>
      <c r="I23" s="77">
        <v>0</v>
      </c>
      <c r="J23" s="77">
        <v>3</v>
      </c>
      <c r="K23" s="77">
        <v>50</v>
      </c>
      <c r="L23" s="77">
        <v>1</v>
      </c>
      <c r="M23" s="77">
        <v>49</v>
      </c>
    </row>
    <row r="24" spans="1:13" s="31" customFormat="1" ht="15" customHeight="1">
      <c r="A24" s="35" t="s">
        <v>58</v>
      </c>
      <c r="B24" s="75">
        <v>2354</v>
      </c>
      <c r="C24" s="75">
        <v>230</v>
      </c>
      <c r="D24" s="75">
        <v>2124</v>
      </c>
      <c r="E24" s="75">
        <v>1174</v>
      </c>
      <c r="F24" s="75">
        <v>37</v>
      </c>
      <c r="G24" s="75">
        <v>1137</v>
      </c>
      <c r="H24" s="75">
        <v>1180</v>
      </c>
      <c r="I24" s="75">
        <v>193</v>
      </c>
      <c r="J24" s="75">
        <v>987</v>
      </c>
      <c r="K24" s="75">
        <v>3139</v>
      </c>
      <c r="L24" s="75">
        <v>606</v>
      </c>
      <c r="M24" s="75">
        <v>2533</v>
      </c>
    </row>
    <row r="25" ht="15" customHeight="1">
      <c r="A25" s="1"/>
    </row>
    <row r="26" ht="15" customHeight="1">
      <c r="A26" s="1"/>
    </row>
    <row r="27" ht="15" customHeight="1">
      <c r="A27" s="1"/>
    </row>
    <row r="28" ht="15" customHeight="1">
      <c r="A28" s="1"/>
    </row>
    <row r="29" ht="15" customHeight="1">
      <c r="A29" s="1"/>
    </row>
    <row r="30" ht="15" customHeight="1">
      <c r="A30" s="1"/>
    </row>
    <row r="31" ht="15" customHeight="1">
      <c r="A31" s="1"/>
    </row>
    <row r="32" ht="15" customHeight="1">
      <c r="A32" s="1"/>
    </row>
    <row r="33" ht="15" customHeight="1">
      <c r="A33" s="1"/>
    </row>
    <row r="34" ht="15" customHeight="1">
      <c r="A34" s="1"/>
    </row>
    <row r="35" ht="15" customHeight="1">
      <c r="A35" s="1"/>
    </row>
    <row r="36" ht="15" customHeight="1">
      <c r="A36" s="1"/>
    </row>
    <row r="37" ht="15" customHeight="1">
      <c r="A37" s="1"/>
    </row>
    <row r="38" ht="15" customHeight="1">
      <c r="A38" s="1"/>
    </row>
    <row r="39" ht="15" customHeight="1">
      <c r="A39" s="1"/>
    </row>
    <row r="40" ht="15" customHeight="1">
      <c r="A40" s="1"/>
    </row>
    <row r="41" ht="15" customHeight="1">
      <c r="A41" s="1"/>
    </row>
    <row r="42" ht="15" customHeight="1">
      <c r="A42" s="1"/>
    </row>
    <row r="43" ht="15" customHeight="1">
      <c r="A43" s="1"/>
    </row>
    <row r="44" ht="15" customHeight="1">
      <c r="A44" s="1"/>
    </row>
    <row r="45" ht="15" customHeight="1">
      <c r="A45" s="1"/>
    </row>
    <row r="46" ht="15" customHeight="1">
      <c r="A46" s="1"/>
    </row>
    <row r="47" ht="15" customHeight="1">
      <c r="A47" s="1"/>
    </row>
    <row r="48" ht="15" customHeight="1">
      <c r="A48" s="1"/>
    </row>
    <row r="49" ht="15" customHeight="1">
      <c r="A49" s="1"/>
    </row>
    <row r="50" ht="15" customHeight="1">
      <c r="A50" s="1"/>
    </row>
    <row r="51" ht="15" customHeight="1">
      <c r="A51" s="1"/>
    </row>
    <row r="52" ht="15" customHeight="1">
      <c r="A52" s="1"/>
    </row>
    <row r="53" ht="15" customHeight="1">
      <c r="A53" s="1"/>
    </row>
    <row r="54" ht="15" customHeight="1">
      <c r="A54" s="1"/>
    </row>
    <row r="55" ht="15" customHeight="1">
      <c r="A55" s="1"/>
    </row>
    <row r="56" ht="15" customHeight="1">
      <c r="A56" s="1"/>
    </row>
    <row r="57" ht="15" customHeight="1">
      <c r="A57" s="1"/>
    </row>
    <row r="58" ht="15" customHeight="1">
      <c r="A58" s="1"/>
    </row>
    <row r="59" ht="15" customHeight="1">
      <c r="A59" s="1"/>
    </row>
    <row r="60" ht="15" customHeight="1">
      <c r="A60" s="1"/>
    </row>
    <row r="61" ht="15" customHeight="1">
      <c r="A61" s="1"/>
    </row>
    <row r="62" ht="15" customHeight="1">
      <c r="A62" s="1"/>
    </row>
    <row r="63" ht="15" customHeight="1">
      <c r="A63" s="1"/>
    </row>
    <row r="64" ht="15" customHeight="1">
      <c r="A64" s="1"/>
    </row>
    <row r="65" ht="15" customHeight="1">
      <c r="A65" s="1"/>
    </row>
    <row r="66" ht="15" customHeight="1">
      <c r="A66" s="1"/>
    </row>
    <row r="67" ht="15" customHeight="1">
      <c r="A67" s="1"/>
    </row>
    <row r="68" ht="15" customHeight="1">
      <c r="A68" s="1"/>
    </row>
    <row r="69" ht="15" customHeight="1">
      <c r="A69" s="1"/>
    </row>
    <row r="70" ht="15" customHeight="1">
      <c r="A70" s="1"/>
    </row>
    <row r="71" ht="15" customHeight="1">
      <c r="A71" s="1"/>
    </row>
    <row r="72" ht="15" customHeight="1">
      <c r="A72" s="1"/>
    </row>
    <row r="73" ht="15" customHeight="1">
      <c r="A73" s="1"/>
    </row>
    <row r="74" ht="15" customHeight="1">
      <c r="A74" s="1"/>
    </row>
    <row r="75" ht="15" customHeight="1">
      <c r="A75" s="1"/>
    </row>
    <row r="76" ht="15" customHeight="1">
      <c r="A76" s="1"/>
    </row>
    <row r="77" ht="15" customHeight="1">
      <c r="A77" s="1"/>
    </row>
    <row r="78" ht="15" customHeight="1">
      <c r="A78" s="1"/>
    </row>
    <row r="79" ht="15" customHeight="1">
      <c r="A79" s="1"/>
    </row>
    <row r="80" ht="15" customHeight="1">
      <c r="A80" s="1"/>
    </row>
    <row r="81" ht="15" customHeight="1">
      <c r="A81" s="1"/>
    </row>
    <row r="82" ht="15" customHeight="1">
      <c r="A82" s="1"/>
    </row>
    <row r="83" ht="15" customHeight="1">
      <c r="A83" s="1"/>
    </row>
    <row r="84" ht="15" customHeight="1">
      <c r="A84" s="1"/>
    </row>
    <row r="85" ht="15" customHeight="1">
      <c r="A85" s="1"/>
    </row>
    <row r="86" ht="15" customHeight="1">
      <c r="A86" s="1"/>
    </row>
    <row r="87" ht="15" customHeight="1">
      <c r="A87" s="1"/>
    </row>
    <row r="88" ht="15" customHeight="1">
      <c r="A88" s="1"/>
    </row>
    <row r="89" ht="15" customHeight="1">
      <c r="A89" s="1"/>
    </row>
    <row r="90" ht="15" customHeight="1">
      <c r="A90" s="1"/>
    </row>
    <row r="91" ht="15" customHeight="1">
      <c r="A91" s="1"/>
    </row>
    <row r="92" ht="15" customHeight="1">
      <c r="A92" s="1"/>
    </row>
    <row r="93" ht="15" customHeight="1">
      <c r="A93" s="1"/>
    </row>
    <row r="94" ht="15" customHeight="1">
      <c r="A94" s="1"/>
    </row>
    <row r="95" ht="15" customHeight="1">
      <c r="A95" s="1"/>
    </row>
    <row r="96" ht="15" customHeight="1">
      <c r="A96" s="1"/>
    </row>
    <row r="97" ht="15" customHeight="1">
      <c r="A97" s="1"/>
    </row>
    <row r="98" ht="15" customHeight="1">
      <c r="A98" s="1"/>
    </row>
    <row r="99" ht="15" customHeight="1">
      <c r="A99" s="1"/>
    </row>
    <row r="100" ht="15" customHeight="1">
      <c r="A100" s="1"/>
    </row>
    <row r="101" ht="15" customHeight="1">
      <c r="A101" s="1"/>
    </row>
    <row r="102" ht="15" customHeight="1">
      <c r="A102" s="1"/>
    </row>
    <row r="103" ht="15" customHeight="1">
      <c r="A103" s="1"/>
    </row>
    <row r="104" ht="15" customHeight="1">
      <c r="A104" s="1"/>
    </row>
    <row r="105" ht="15" customHeight="1">
      <c r="A105" s="1"/>
    </row>
    <row r="106" ht="15" customHeight="1">
      <c r="A106" s="1"/>
    </row>
    <row r="107" ht="15" customHeight="1">
      <c r="A107" s="1"/>
    </row>
    <row r="108" ht="15" customHeight="1">
      <c r="A108" s="1"/>
    </row>
    <row r="109" ht="15" customHeight="1">
      <c r="A109" s="1"/>
    </row>
    <row r="110" ht="15" customHeight="1">
      <c r="A110" s="1"/>
    </row>
    <row r="111" ht="15" customHeight="1">
      <c r="A111" s="1"/>
    </row>
    <row r="112" ht="15" customHeight="1">
      <c r="A112" s="1"/>
    </row>
    <row r="113" ht="15" customHeight="1">
      <c r="A113" s="1"/>
    </row>
    <row r="114" ht="15" customHeight="1">
      <c r="A114" s="1"/>
    </row>
    <row r="115" ht="15" customHeight="1">
      <c r="A115" s="1"/>
    </row>
    <row r="116" ht="15" customHeight="1">
      <c r="A116" s="1"/>
    </row>
    <row r="117" ht="15" customHeight="1">
      <c r="A117" s="1"/>
    </row>
    <row r="118" ht="15" customHeight="1">
      <c r="A118" s="1"/>
    </row>
    <row r="119" ht="15" customHeight="1">
      <c r="A119" s="1"/>
    </row>
    <row r="120" ht="15" customHeight="1">
      <c r="A120" s="1"/>
    </row>
    <row r="121" ht="15" customHeight="1">
      <c r="A121" s="1"/>
    </row>
    <row r="122" ht="15" customHeight="1">
      <c r="A122" s="1"/>
    </row>
    <row r="123" ht="15" customHeight="1">
      <c r="A123" s="1"/>
    </row>
    <row r="124" ht="15" customHeight="1">
      <c r="A124" s="1"/>
    </row>
    <row r="125" ht="15" customHeight="1">
      <c r="A125" s="1"/>
    </row>
    <row r="126" ht="15" customHeight="1">
      <c r="A126" s="1"/>
    </row>
    <row r="127" ht="15" customHeight="1">
      <c r="A127" s="1"/>
    </row>
    <row r="128" ht="15" customHeight="1">
      <c r="A128" s="1"/>
    </row>
    <row r="129" ht="15" customHeight="1">
      <c r="A129" s="1"/>
    </row>
    <row r="130" ht="15" customHeight="1">
      <c r="A130" s="1"/>
    </row>
    <row r="131" ht="15" customHeight="1">
      <c r="A131" s="1"/>
    </row>
    <row r="132" ht="15" customHeight="1">
      <c r="A132" s="1"/>
    </row>
    <row r="133" ht="15" customHeight="1">
      <c r="A133" s="1"/>
    </row>
    <row r="134" ht="15" customHeight="1">
      <c r="A134" s="1"/>
    </row>
    <row r="135" ht="15" customHeight="1">
      <c r="A135" s="1"/>
    </row>
    <row r="136" ht="15" customHeight="1">
      <c r="A136" s="1"/>
    </row>
    <row r="137" ht="15" customHeight="1">
      <c r="A137" s="1"/>
    </row>
    <row r="138" ht="15" customHeight="1">
      <c r="A138" s="1"/>
    </row>
    <row r="139" ht="15" customHeight="1">
      <c r="A139" s="1"/>
    </row>
    <row r="140" ht="15" customHeight="1">
      <c r="A140" s="1"/>
    </row>
    <row r="141" ht="15" customHeight="1">
      <c r="A141" s="1"/>
    </row>
    <row r="142" ht="15" customHeight="1">
      <c r="A142" s="1"/>
    </row>
    <row r="143" ht="15" customHeight="1">
      <c r="A143" s="1"/>
    </row>
    <row r="144" ht="15" customHeight="1">
      <c r="A144" s="1"/>
    </row>
    <row r="145" ht="15" customHeight="1">
      <c r="A145" s="1"/>
    </row>
    <row r="146" ht="15" customHeight="1">
      <c r="A146" s="1"/>
    </row>
    <row r="147" ht="15" customHeight="1">
      <c r="A147" s="1"/>
    </row>
    <row r="148" ht="15" customHeight="1">
      <c r="A148" s="1"/>
    </row>
    <row r="149" ht="15" customHeight="1">
      <c r="A149" s="1"/>
    </row>
    <row r="150" ht="15" customHeight="1">
      <c r="A150" s="1"/>
    </row>
    <row r="151" ht="15" customHeight="1">
      <c r="A151" s="1"/>
    </row>
    <row r="152" ht="15" customHeight="1">
      <c r="A152" s="1"/>
    </row>
    <row r="153" ht="15" customHeight="1">
      <c r="A153" s="1"/>
    </row>
    <row r="154" ht="15" customHeight="1">
      <c r="A154" s="1"/>
    </row>
    <row r="155" ht="15" customHeight="1">
      <c r="A155" s="1"/>
    </row>
    <row r="156" ht="15" customHeight="1">
      <c r="A156" s="1"/>
    </row>
    <row r="157" ht="15" customHeight="1">
      <c r="A157" s="1"/>
    </row>
    <row r="158" ht="15" customHeight="1">
      <c r="A158" s="1"/>
    </row>
    <row r="159" ht="15" customHeight="1">
      <c r="A159" s="1"/>
    </row>
    <row r="160" ht="15" customHeight="1">
      <c r="A160" s="1"/>
    </row>
    <row r="161" ht="15" customHeight="1">
      <c r="A161" s="1"/>
    </row>
    <row r="162" ht="15" customHeight="1">
      <c r="A162" s="1"/>
    </row>
    <row r="163" ht="15" customHeight="1">
      <c r="A163" s="1"/>
    </row>
    <row r="164" ht="15" customHeight="1">
      <c r="A164" s="1"/>
    </row>
    <row r="165" ht="15" customHeight="1">
      <c r="A165" s="1"/>
    </row>
    <row r="166" ht="15" customHeight="1">
      <c r="A166" s="1"/>
    </row>
    <row r="167" ht="15" customHeight="1">
      <c r="A167" s="1"/>
    </row>
    <row r="168" ht="15" customHeight="1">
      <c r="A168" s="1"/>
    </row>
    <row r="169" ht="15" customHeight="1">
      <c r="A169" s="1"/>
    </row>
    <row r="170" ht="15" customHeight="1">
      <c r="A170" s="1"/>
    </row>
    <row r="171" ht="15" customHeight="1">
      <c r="A171" s="1"/>
    </row>
    <row r="172" ht="15" customHeight="1">
      <c r="A172" s="1"/>
    </row>
    <row r="173" ht="15" customHeight="1">
      <c r="A173" s="1"/>
    </row>
    <row r="174" ht="15" customHeight="1">
      <c r="A174" s="1"/>
    </row>
    <row r="175" ht="15" customHeight="1">
      <c r="A175" s="1"/>
    </row>
    <row r="176" ht="15" customHeight="1">
      <c r="A176" s="1"/>
    </row>
    <row r="177" ht="15" customHeight="1">
      <c r="A177" s="1"/>
    </row>
    <row r="178" ht="15" customHeight="1">
      <c r="A178" s="1"/>
    </row>
    <row r="179" ht="15" customHeight="1">
      <c r="A179" s="1"/>
    </row>
    <row r="180" ht="15" customHeight="1">
      <c r="A180" s="1"/>
    </row>
    <row r="181" ht="15" customHeight="1">
      <c r="A181" s="1"/>
    </row>
    <row r="182" ht="15" customHeight="1">
      <c r="A182" s="1"/>
    </row>
    <row r="183" ht="15" customHeight="1">
      <c r="A183" s="1"/>
    </row>
    <row r="184" ht="15" customHeight="1">
      <c r="A184" s="1"/>
    </row>
    <row r="185" ht="15" customHeight="1">
      <c r="A185" s="1"/>
    </row>
    <row r="186" ht="15" customHeight="1">
      <c r="A186" s="1"/>
    </row>
    <row r="187" ht="15" customHeight="1">
      <c r="A187" s="1"/>
    </row>
    <row r="188" ht="15" customHeight="1">
      <c r="A188" s="1"/>
    </row>
    <row r="189" ht="15" customHeight="1">
      <c r="A189" s="1"/>
    </row>
    <row r="190" ht="15" customHeight="1">
      <c r="A190" s="1"/>
    </row>
    <row r="191" ht="15" customHeight="1">
      <c r="A191" s="1"/>
    </row>
    <row r="192" ht="15" customHeight="1">
      <c r="A192" s="1"/>
    </row>
    <row r="193" ht="15" customHeight="1">
      <c r="A193" s="1"/>
    </row>
    <row r="194" ht="15" customHeight="1">
      <c r="A194" s="1"/>
    </row>
    <row r="195" ht="15" customHeight="1">
      <c r="A195" s="1"/>
    </row>
    <row r="196" ht="15" customHeight="1">
      <c r="A196" s="1"/>
    </row>
    <row r="197" ht="15" customHeight="1">
      <c r="A197" s="1"/>
    </row>
    <row r="198" ht="15" customHeight="1">
      <c r="A198" s="1"/>
    </row>
    <row r="199" ht="15" customHeight="1">
      <c r="A199" s="1"/>
    </row>
    <row r="200" ht="15" customHeight="1">
      <c r="A200" s="1"/>
    </row>
    <row r="201" ht="15" customHeight="1">
      <c r="A201" s="1"/>
    </row>
    <row r="202" ht="15" customHeight="1">
      <c r="A202" s="1"/>
    </row>
    <row r="203" ht="15" customHeight="1">
      <c r="A203" s="1"/>
    </row>
    <row r="204" ht="15" customHeight="1">
      <c r="A204" s="1"/>
    </row>
    <row r="205" ht="15" customHeight="1">
      <c r="A205" s="1"/>
    </row>
    <row r="206" ht="15" customHeight="1">
      <c r="A206" s="1"/>
    </row>
    <row r="207" ht="15" customHeight="1">
      <c r="A207" s="1"/>
    </row>
    <row r="208" ht="15" customHeight="1">
      <c r="A208" s="1"/>
    </row>
    <row r="209" ht="15" customHeight="1">
      <c r="A209" s="1"/>
    </row>
    <row r="210" ht="15" customHeight="1">
      <c r="A210" s="1"/>
    </row>
    <row r="211" ht="15" customHeight="1">
      <c r="A211" s="1"/>
    </row>
    <row r="212" ht="15" customHeight="1">
      <c r="A212" s="1"/>
    </row>
    <row r="213" ht="15" customHeight="1">
      <c r="A213" s="1"/>
    </row>
    <row r="214" ht="15" customHeight="1">
      <c r="A214" s="1"/>
    </row>
    <row r="215" ht="15" customHeight="1">
      <c r="A215" s="1"/>
    </row>
    <row r="216" ht="15" customHeight="1">
      <c r="A216" s="1"/>
    </row>
    <row r="217" ht="15" customHeight="1">
      <c r="A217" s="1"/>
    </row>
    <row r="218" ht="15" customHeight="1">
      <c r="A218" s="1"/>
    </row>
    <row r="219" ht="15" customHeight="1">
      <c r="A219" s="1"/>
    </row>
    <row r="220" ht="15" customHeight="1">
      <c r="A220" s="1"/>
    </row>
    <row r="221" ht="15" customHeight="1">
      <c r="A221" s="1"/>
    </row>
    <row r="222" ht="15" customHeight="1">
      <c r="A222" s="1"/>
    </row>
    <row r="223" ht="15" customHeight="1">
      <c r="A223" s="1"/>
    </row>
    <row r="224" ht="15" customHeight="1">
      <c r="A224" s="1"/>
    </row>
    <row r="225" ht="15" customHeight="1">
      <c r="A225" s="1"/>
    </row>
    <row r="226" ht="15" customHeight="1">
      <c r="A226" s="1"/>
    </row>
    <row r="227" ht="15" customHeight="1">
      <c r="A227" s="1"/>
    </row>
    <row r="228" ht="15" customHeight="1">
      <c r="A228" s="1"/>
    </row>
    <row r="229" ht="15" customHeight="1">
      <c r="A229" s="1"/>
    </row>
    <row r="230" ht="15" customHeight="1">
      <c r="A230" s="1"/>
    </row>
    <row r="231" ht="15" customHeight="1">
      <c r="A231" s="1"/>
    </row>
    <row r="232" ht="15" customHeight="1">
      <c r="A232" s="1"/>
    </row>
    <row r="233" ht="15" customHeight="1">
      <c r="A233" s="1"/>
    </row>
    <row r="234" ht="15" customHeight="1">
      <c r="A234" s="1"/>
    </row>
    <row r="235" ht="15" customHeight="1">
      <c r="A235" s="1"/>
    </row>
    <row r="236" ht="15" customHeight="1">
      <c r="A236" s="1"/>
    </row>
    <row r="237" ht="15" customHeight="1">
      <c r="A237" s="1"/>
    </row>
    <row r="238" ht="15" customHeight="1">
      <c r="A238" s="1"/>
    </row>
    <row r="239" ht="15" customHeight="1">
      <c r="A239" s="1"/>
    </row>
    <row r="240" ht="15" customHeight="1">
      <c r="A240" s="1"/>
    </row>
    <row r="241" ht="15" customHeight="1">
      <c r="A241" s="1"/>
    </row>
    <row r="242" ht="15" customHeight="1">
      <c r="A242" s="1"/>
    </row>
    <row r="243" ht="15" customHeight="1">
      <c r="A243" s="1"/>
    </row>
    <row r="244" ht="15" customHeight="1">
      <c r="A244" s="1"/>
    </row>
    <row r="245" ht="15" customHeight="1">
      <c r="A245" s="1"/>
    </row>
    <row r="246" ht="15" customHeight="1">
      <c r="A246" s="1"/>
    </row>
    <row r="247" ht="15" customHeight="1">
      <c r="A247" s="1"/>
    </row>
    <row r="248" ht="15" customHeight="1">
      <c r="A248" s="1"/>
    </row>
    <row r="249" ht="15" customHeight="1">
      <c r="A249" s="1"/>
    </row>
    <row r="250" ht="15" customHeight="1">
      <c r="A250" s="1"/>
    </row>
    <row r="251" ht="15" customHeight="1">
      <c r="A251" s="1"/>
    </row>
    <row r="252" ht="15" customHeight="1">
      <c r="A252" s="1"/>
    </row>
    <row r="253" ht="15" customHeight="1">
      <c r="A253" s="1"/>
    </row>
    <row r="254" ht="15" customHeight="1">
      <c r="A254" s="1"/>
    </row>
    <row r="255" ht="15" customHeight="1">
      <c r="A255" s="1"/>
    </row>
    <row r="256" ht="15" customHeight="1">
      <c r="A256" s="1"/>
    </row>
    <row r="257" ht="15" customHeight="1">
      <c r="A257" s="1"/>
    </row>
    <row r="258" ht="15" customHeight="1">
      <c r="A258" s="1"/>
    </row>
    <row r="259" ht="15" customHeight="1">
      <c r="A259" s="1"/>
    </row>
    <row r="260" ht="15" customHeight="1">
      <c r="A260" s="1"/>
    </row>
    <row r="261" ht="15" customHeight="1">
      <c r="A261" s="1"/>
    </row>
    <row r="262" ht="15" customHeight="1">
      <c r="A262" s="1"/>
    </row>
    <row r="263" ht="15" customHeight="1">
      <c r="A263" s="1"/>
    </row>
    <row r="264" ht="15" customHeight="1">
      <c r="A264" s="1"/>
    </row>
    <row r="265" ht="15" customHeight="1">
      <c r="A265" s="1"/>
    </row>
    <row r="266" ht="15" customHeight="1">
      <c r="A266" s="1"/>
    </row>
    <row r="267" ht="15" customHeight="1">
      <c r="A267" s="1"/>
    </row>
    <row r="268" ht="15" customHeight="1">
      <c r="A268" s="1"/>
    </row>
    <row r="269" ht="15" customHeight="1">
      <c r="A269" s="1"/>
    </row>
    <row r="270" ht="15" customHeight="1">
      <c r="A270" s="1"/>
    </row>
    <row r="271" ht="15" customHeight="1">
      <c r="A271" s="1"/>
    </row>
    <row r="272" ht="15" customHeight="1">
      <c r="A272" s="1"/>
    </row>
    <row r="273" ht="15" customHeight="1">
      <c r="A273" s="1"/>
    </row>
    <row r="274" ht="15" customHeight="1">
      <c r="A274" s="1"/>
    </row>
    <row r="275" ht="15" customHeight="1">
      <c r="A275" s="1"/>
    </row>
    <row r="276" ht="15" customHeight="1">
      <c r="A276" s="1"/>
    </row>
    <row r="277" ht="15" customHeight="1">
      <c r="A277" s="1"/>
    </row>
    <row r="278" ht="15" customHeight="1">
      <c r="A278" s="1"/>
    </row>
    <row r="279" ht="15" customHeight="1">
      <c r="A279" s="1"/>
    </row>
    <row r="280" ht="15" customHeight="1">
      <c r="A280" s="1"/>
    </row>
    <row r="281" ht="15" customHeight="1">
      <c r="A281" s="1"/>
    </row>
    <row r="282" ht="15" customHeight="1">
      <c r="A282" s="1"/>
    </row>
    <row r="283" ht="15" customHeight="1">
      <c r="A283" s="1"/>
    </row>
    <row r="284" ht="15" customHeight="1">
      <c r="A284" s="1"/>
    </row>
    <row r="285" ht="15" customHeight="1">
      <c r="A285" s="1"/>
    </row>
    <row r="286" ht="15" customHeight="1">
      <c r="A286" s="1"/>
    </row>
    <row r="287" ht="15" customHeight="1">
      <c r="A287" s="1"/>
    </row>
    <row r="288" ht="15" customHeight="1">
      <c r="A288" s="1"/>
    </row>
    <row r="289" ht="15" customHeight="1">
      <c r="A289" s="1"/>
    </row>
    <row r="290" ht="15" customHeight="1">
      <c r="A290" s="1"/>
    </row>
    <row r="291" ht="15" customHeight="1">
      <c r="A291" s="1"/>
    </row>
    <row r="292" ht="15" customHeight="1">
      <c r="A292" s="1"/>
    </row>
    <row r="293" ht="15" customHeight="1">
      <c r="A293" s="1"/>
    </row>
    <row r="294" ht="15" customHeight="1">
      <c r="A294" s="1"/>
    </row>
    <row r="295" ht="15" customHeight="1">
      <c r="A295" s="1"/>
    </row>
    <row r="296" ht="15" customHeight="1">
      <c r="A296" s="1"/>
    </row>
    <row r="297" ht="15" customHeight="1">
      <c r="A297" s="1"/>
    </row>
    <row r="298" ht="15" customHeight="1">
      <c r="A298" s="1"/>
    </row>
    <row r="299" ht="15" customHeight="1">
      <c r="A299" s="1"/>
    </row>
    <row r="300" ht="15" customHeight="1">
      <c r="A300" s="1"/>
    </row>
    <row r="301" ht="15" customHeight="1">
      <c r="A301" s="1"/>
    </row>
    <row r="302" ht="15" customHeight="1">
      <c r="A302" s="1"/>
    </row>
    <row r="303" ht="15" customHeight="1">
      <c r="A303" s="1"/>
    </row>
    <row r="304" ht="15" customHeight="1">
      <c r="A304" s="1"/>
    </row>
    <row r="305" ht="15" customHeight="1">
      <c r="A305" s="1"/>
    </row>
    <row r="306" ht="15" customHeight="1">
      <c r="A306" s="1"/>
    </row>
    <row r="307" ht="15" customHeight="1">
      <c r="A307" s="1"/>
    </row>
    <row r="308" ht="15" customHeight="1">
      <c r="A308" s="1"/>
    </row>
    <row r="309" ht="15" customHeight="1">
      <c r="A309" s="1"/>
    </row>
    <row r="310" ht="15" customHeight="1">
      <c r="A310" s="1"/>
    </row>
    <row r="311" ht="15" customHeight="1">
      <c r="A311" s="1"/>
    </row>
    <row r="312" ht="15" customHeight="1">
      <c r="A312" s="1"/>
    </row>
    <row r="313" ht="15" customHeight="1">
      <c r="A313" s="1"/>
    </row>
    <row r="314" ht="15" customHeight="1">
      <c r="A314" s="1"/>
    </row>
    <row r="315" ht="15" customHeight="1">
      <c r="A315" s="1"/>
    </row>
    <row r="316" ht="15" customHeight="1">
      <c r="A316" s="1"/>
    </row>
    <row r="317" ht="15" customHeight="1">
      <c r="A317" s="1"/>
    </row>
    <row r="318" ht="15" customHeight="1">
      <c r="A318" s="1"/>
    </row>
    <row r="319" ht="15" customHeight="1">
      <c r="A319" s="1"/>
    </row>
    <row r="320" ht="15" customHeight="1">
      <c r="A320" s="1"/>
    </row>
    <row r="321" ht="15" customHeight="1">
      <c r="A321" s="1"/>
    </row>
    <row r="322" ht="15" customHeight="1">
      <c r="A322" s="1"/>
    </row>
    <row r="323" ht="15" customHeight="1">
      <c r="A323" s="1"/>
    </row>
    <row r="324" ht="15" customHeight="1">
      <c r="A324" s="1"/>
    </row>
    <row r="325" ht="15" customHeight="1">
      <c r="A325" s="1"/>
    </row>
    <row r="326" ht="15" customHeight="1">
      <c r="A326" s="1"/>
    </row>
    <row r="327" ht="15" customHeight="1">
      <c r="A327" s="1"/>
    </row>
    <row r="328" ht="15" customHeight="1">
      <c r="A328" s="1"/>
    </row>
    <row r="329" ht="15" customHeight="1">
      <c r="A329" s="1"/>
    </row>
    <row r="330" ht="15" customHeight="1">
      <c r="A330" s="1"/>
    </row>
    <row r="331" ht="15" customHeight="1">
      <c r="A331" s="1"/>
    </row>
    <row r="332" ht="15" customHeight="1">
      <c r="A332" s="1"/>
    </row>
    <row r="333" ht="15" customHeight="1">
      <c r="A333" s="1"/>
    </row>
    <row r="334" ht="15" customHeight="1">
      <c r="A334" s="1"/>
    </row>
    <row r="335" ht="15" customHeight="1">
      <c r="A335" s="1"/>
    </row>
    <row r="336" ht="15" customHeight="1">
      <c r="A336" s="1"/>
    </row>
    <row r="337" ht="15" customHeight="1">
      <c r="A337" s="1"/>
    </row>
    <row r="338" ht="15" customHeight="1">
      <c r="A338" s="1"/>
    </row>
    <row r="339" ht="15" customHeight="1">
      <c r="A339" s="1"/>
    </row>
    <row r="340" ht="15" customHeight="1">
      <c r="A340" s="1"/>
    </row>
    <row r="341" ht="15" customHeight="1">
      <c r="A341" s="1"/>
    </row>
    <row r="342" ht="15" customHeight="1">
      <c r="A342" s="1"/>
    </row>
    <row r="343" ht="15" customHeight="1">
      <c r="A343" s="1"/>
    </row>
    <row r="344" ht="15" customHeight="1">
      <c r="A344" s="1"/>
    </row>
    <row r="345" ht="15" customHeight="1">
      <c r="A345" s="1"/>
    </row>
    <row r="346" ht="15" customHeight="1">
      <c r="A346" s="1"/>
    </row>
    <row r="347" ht="15" customHeight="1">
      <c r="A347" s="1"/>
    </row>
    <row r="348" ht="15" customHeight="1">
      <c r="A348" s="1"/>
    </row>
    <row r="349" ht="15" customHeight="1">
      <c r="A349" s="1"/>
    </row>
    <row r="350" ht="15" customHeight="1">
      <c r="A350" s="1"/>
    </row>
    <row r="351" ht="15" customHeight="1">
      <c r="A351" s="1"/>
    </row>
    <row r="352" ht="15" customHeight="1">
      <c r="A352" s="1"/>
    </row>
    <row r="353" ht="15" customHeight="1">
      <c r="A353" s="1"/>
    </row>
    <row r="354" ht="15" customHeight="1">
      <c r="A354" s="1"/>
    </row>
    <row r="355" ht="15" customHeight="1">
      <c r="A355" s="1"/>
    </row>
    <row r="356" ht="15" customHeight="1">
      <c r="A356" s="1"/>
    </row>
    <row r="357" ht="15" customHeight="1">
      <c r="A357" s="1"/>
    </row>
    <row r="358" ht="15" customHeight="1">
      <c r="A358" s="1"/>
    </row>
    <row r="359" ht="15" customHeight="1">
      <c r="A359" s="1"/>
    </row>
    <row r="360" ht="15" customHeight="1">
      <c r="A360" s="1"/>
    </row>
    <row r="361" ht="15" customHeight="1">
      <c r="A361" s="1"/>
    </row>
    <row r="362" ht="15" customHeight="1">
      <c r="A362" s="1"/>
    </row>
    <row r="363" ht="15" customHeight="1">
      <c r="A363" s="1"/>
    </row>
    <row r="364" ht="15" customHeight="1">
      <c r="A364" s="1"/>
    </row>
    <row r="365" ht="15" customHeight="1">
      <c r="A365" s="1"/>
    </row>
    <row r="366" ht="15" customHeight="1">
      <c r="A366" s="1"/>
    </row>
    <row r="367" ht="15" customHeight="1">
      <c r="A367" s="1"/>
    </row>
    <row r="368" ht="15" customHeight="1">
      <c r="A368" s="1"/>
    </row>
    <row r="369" ht="15" customHeight="1">
      <c r="A369" s="1"/>
    </row>
    <row r="370" ht="15" customHeight="1">
      <c r="A370" s="1"/>
    </row>
    <row r="371" ht="15" customHeight="1">
      <c r="A371" s="1"/>
    </row>
    <row r="372" ht="15" customHeight="1">
      <c r="A372" s="1"/>
    </row>
    <row r="373" ht="15" customHeight="1">
      <c r="A373" s="1"/>
    </row>
    <row r="374" ht="15" customHeight="1">
      <c r="A374" s="1"/>
    </row>
    <row r="375" ht="15" customHeight="1">
      <c r="A375" s="1"/>
    </row>
    <row r="376" ht="15" customHeight="1">
      <c r="A376" s="1"/>
    </row>
    <row r="377" ht="15" customHeight="1">
      <c r="A377" s="1"/>
    </row>
    <row r="378" ht="15" customHeight="1">
      <c r="A378" s="1"/>
    </row>
    <row r="379" ht="15" customHeight="1">
      <c r="A379" s="1"/>
    </row>
    <row r="380" ht="15" customHeight="1">
      <c r="A380" s="1"/>
    </row>
    <row r="381" ht="15" customHeight="1">
      <c r="A381" s="1"/>
    </row>
    <row r="382" ht="15" customHeight="1">
      <c r="A382" s="1"/>
    </row>
    <row r="383" ht="15" customHeight="1">
      <c r="A383" s="1"/>
    </row>
    <row r="384" ht="15" customHeight="1">
      <c r="A384" s="1"/>
    </row>
    <row r="385" ht="15" customHeight="1">
      <c r="A385" s="1"/>
    </row>
    <row r="386" ht="15" customHeight="1">
      <c r="A386" s="1"/>
    </row>
    <row r="387" ht="15" customHeight="1">
      <c r="A387" s="1"/>
    </row>
    <row r="388" ht="15" customHeight="1">
      <c r="A388" s="1"/>
    </row>
    <row r="389" ht="15" customHeight="1">
      <c r="A389" s="1"/>
    </row>
    <row r="390" ht="15" customHeight="1">
      <c r="A390" s="1"/>
    </row>
    <row r="391" ht="15" customHeight="1">
      <c r="A391" s="1"/>
    </row>
    <row r="392" ht="15" customHeight="1">
      <c r="A392" s="1"/>
    </row>
    <row r="393" ht="15" customHeight="1">
      <c r="A393" s="1"/>
    </row>
    <row r="394" ht="15" customHeight="1">
      <c r="A394" s="1"/>
    </row>
    <row r="395" ht="15" customHeight="1">
      <c r="A395" s="1"/>
    </row>
    <row r="396" ht="15" customHeight="1">
      <c r="A396" s="1"/>
    </row>
    <row r="397" ht="15" customHeight="1">
      <c r="A397" s="1"/>
    </row>
    <row r="398" ht="15" customHeight="1">
      <c r="A398" s="1"/>
    </row>
    <row r="399" ht="15" customHeight="1">
      <c r="A399" s="1"/>
    </row>
    <row r="400" ht="15" customHeight="1">
      <c r="A400" s="1"/>
    </row>
    <row r="401" ht="15" customHeight="1">
      <c r="A401" s="1"/>
    </row>
    <row r="402" ht="15" customHeight="1">
      <c r="A402" s="1"/>
    </row>
    <row r="403" ht="15" customHeight="1">
      <c r="A403" s="1"/>
    </row>
    <row r="404" ht="15" customHeight="1">
      <c r="A404" s="1"/>
    </row>
    <row r="405" ht="15" customHeight="1">
      <c r="A405" s="1"/>
    </row>
    <row r="406" ht="15" customHeight="1">
      <c r="A406" s="1"/>
    </row>
    <row r="407" ht="15" customHeight="1">
      <c r="A407" s="1"/>
    </row>
    <row r="408" ht="15" customHeight="1">
      <c r="A408" s="1"/>
    </row>
    <row r="409" ht="15" customHeight="1">
      <c r="A409" s="1"/>
    </row>
    <row r="410" ht="15" customHeight="1">
      <c r="A410" s="1"/>
    </row>
    <row r="411" ht="15" customHeight="1">
      <c r="A411" s="1"/>
    </row>
    <row r="412" ht="15" customHeight="1">
      <c r="A412" s="1"/>
    </row>
    <row r="413" ht="15" customHeight="1">
      <c r="A413" s="1"/>
    </row>
    <row r="414" ht="15" customHeight="1">
      <c r="A414" s="1"/>
    </row>
    <row r="415" ht="15" customHeight="1">
      <c r="A415" s="1"/>
    </row>
    <row r="416" ht="15" customHeight="1">
      <c r="A416" s="1"/>
    </row>
    <row r="417" ht="15" customHeight="1">
      <c r="A417" s="1"/>
    </row>
    <row r="418" ht="15" customHeight="1">
      <c r="A418" s="1"/>
    </row>
    <row r="419" ht="15" customHeight="1">
      <c r="A419" s="1"/>
    </row>
    <row r="420" ht="15" customHeight="1">
      <c r="A420" s="1"/>
    </row>
    <row r="421" ht="15" customHeight="1">
      <c r="A421" s="1"/>
    </row>
    <row r="422" ht="15" customHeight="1">
      <c r="A422" s="1"/>
    </row>
    <row r="423" ht="15" customHeight="1">
      <c r="A423" s="1"/>
    </row>
    <row r="424" ht="15" customHeight="1">
      <c r="A424" s="1"/>
    </row>
    <row r="425" ht="15" customHeight="1">
      <c r="A425" s="1"/>
    </row>
    <row r="426" ht="15" customHeight="1">
      <c r="A426" s="1"/>
    </row>
    <row r="427" ht="15" customHeight="1">
      <c r="A427" s="1"/>
    </row>
    <row r="428" ht="15" customHeight="1">
      <c r="A428" s="1"/>
    </row>
    <row r="429" ht="15" customHeight="1">
      <c r="A429" s="1"/>
    </row>
    <row r="430" ht="15" customHeight="1">
      <c r="A430" s="1"/>
    </row>
    <row r="431" ht="15" customHeight="1">
      <c r="A431" s="1"/>
    </row>
    <row r="432" ht="15" customHeight="1">
      <c r="A432" s="1"/>
    </row>
    <row r="433" ht="15" customHeight="1">
      <c r="A433" s="1"/>
    </row>
    <row r="434" ht="15" customHeight="1">
      <c r="A434" s="1"/>
    </row>
    <row r="435" ht="15" customHeight="1">
      <c r="A435" s="1"/>
    </row>
    <row r="436" ht="15" customHeight="1">
      <c r="A436" s="1"/>
    </row>
    <row r="437" ht="15" customHeight="1">
      <c r="A437" s="1"/>
    </row>
    <row r="438" ht="15" customHeight="1">
      <c r="A438" s="1"/>
    </row>
    <row r="439" ht="15" customHeight="1">
      <c r="A439" s="1"/>
    </row>
    <row r="440" ht="15" customHeight="1">
      <c r="A440" s="1"/>
    </row>
    <row r="441" ht="15" customHeight="1">
      <c r="A441" s="1"/>
    </row>
    <row r="442" ht="15" customHeight="1">
      <c r="A442" s="1"/>
    </row>
    <row r="443" ht="15" customHeight="1">
      <c r="A443" s="1"/>
    </row>
    <row r="444" ht="15" customHeight="1">
      <c r="A444" s="1"/>
    </row>
    <row r="445" ht="15" customHeight="1">
      <c r="A445" s="1"/>
    </row>
    <row r="446" ht="15" customHeight="1">
      <c r="A446" s="1"/>
    </row>
    <row r="447" ht="15" customHeight="1">
      <c r="A447" s="1"/>
    </row>
    <row r="448" ht="15" customHeight="1">
      <c r="A448" s="1"/>
    </row>
    <row r="449" ht="15" customHeight="1">
      <c r="A449" s="1"/>
    </row>
    <row r="450" ht="15" customHeight="1">
      <c r="A450" s="1"/>
    </row>
    <row r="451" ht="15" customHeight="1">
      <c r="A451" s="1"/>
    </row>
    <row r="452" ht="15" customHeight="1">
      <c r="A452" s="1"/>
    </row>
    <row r="453" ht="15" customHeight="1">
      <c r="A453" s="1"/>
    </row>
    <row r="454" ht="15" customHeight="1">
      <c r="A454" s="1"/>
    </row>
    <row r="455" ht="15" customHeight="1">
      <c r="A455" s="1"/>
    </row>
    <row r="456" ht="15" customHeight="1">
      <c r="A456" s="1"/>
    </row>
    <row r="457" ht="15" customHeight="1">
      <c r="A457" s="1"/>
    </row>
    <row r="458" ht="15" customHeight="1">
      <c r="A458" s="1"/>
    </row>
    <row r="459" ht="15" customHeight="1">
      <c r="A459" s="1"/>
    </row>
    <row r="460" ht="15" customHeight="1">
      <c r="A460" s="1"/>
    </row>
    <row r="461" ht="15" customHeight="1">
      <c r="A461" s="1"/>
    </row>
    <row r="462" ht="15" customHeight="1">
      <c r="A462" s="1"/>
    </row>
    <row r="463" ht="15" customHeight="1">
      <c r="A463" s="1"/>
    </row>
    <row r="464" ht="15" customHeight="1">
      <c r="A464" s="1"/>
    </row>
    <row r="465" ht="15" customHeight="1">
      <c r="A465" s="1"/>
    </row>
    <row r="466" ht="15" customHeight="1">
      <c r="A466" s="1"/>
    </row>
    <row r="467" ht="15" customHeight="1">
      <c r="A467" s="1"/>
    </row>
    <row r="468" ht="15" customHeight="1">
      <c r="A468" s="1"/>
    </row>
    <row r="469" ht="15" customHeight="1">
      <c r="A469" s="1"/>
    </row>
    <row r="470" ht="15" customHeight="1">
      <c r="A470" s="1"/>
    </row>
    <row r="471" ht="15" customHeight="1">
      <c r="A471" s="1"/>
    </row>
    <row r="472" ht="15" customHeight="1">
      <c r="A472" s="1"/>
    </row>
    <row r="473" ht="15" customHeight="1">
      <c r="A473" s="1"/>
    </row>
    <row r="474" ht="15" customHeight="1">
      <c r="A474" s="1"/>
    </row>
    <row r="475" ht="15" customHeight="1">
      <c r="A475" s="1"/>
    </row>
    <row r="476" ht="15" customHeight="1">
      <c r="A476" s="1"/>
    </row>
    <row r="477" ht="15" customHeight="1">
      <c r="A477" s="1"/>
    </row>
    <row r="478" ht="15" customHeight="1">
      <c r="A478" s="1"/>
    </row>
    <row r="479" ht="15" customHeight="1">
      <c r="A479" s="1"/>
    </row>
    <row r="480" ht="15" customHeight="1">
      <c r="A480" s="1"/>
    </row>
    <row r="481" ht="15" customHeight="1">
      <c r="A481" s="1"/>
    </row>
    <row r="482" ht="15" customHeight="1">
      <c r="A482" s="1"/>
    </row>
    <row r="483" ht="15" customHeight="1">
      <c r="A483" s="1"/>
    </row>
    <row r="484" ht="15" customHeight="1">
      <c r="A484" s="1"/>
    </row>
    <row r="485" ht="15" customHeight="1">
      <c r="A485" s="1"/>
    </row>
    <row r="486" ht="15" customHeight="1">
      <c r="A486" s="1"/>
    </row>
    <row r="487" ht="15" customHeight="1">
      <c r="A487" s="1"/>
    </row>
    <row r="488" ht="15" customHeight="1">
      <c r="A488" s="1"/>
    </row>
    <row r="489" ht="15" customHeight="1">
      <c r="A489" s="1"/>
    </row>
    <row r="490" ht="15" customHeight="1">
      <c r="A490" s="1"/>
    </row>
    <row r="491" ht="15" customHeight="1">
      <c r="A491" s="1"/>
    </row>
    <row r="492" ht="15" customHeight="1">
      <c r="A492" s="1"/>
    </row>
    <row r="493" ht="15" customHeight="1">
      <c r="A493" s="1"/>
    </row>
    <row r="494" ht="15" customHeight="1">
      <c r="A494" s="1"/>
    </row>
    <row r="495" ht="15" customHeight="1">
      <c r="A495" s="1"/>
    </row>
    <row r="496" ht="15" customHeight="1">
      <c r="A496" s="1"/>
    </row>
    <row r="497" ht="15" customHeight="1">
      <c r="A497" s="1"/>
    </row>
    <row r="498" ht="15" customHeight="1">
      <c r="A498" s="1"/>
    </row>
    <row r="499" ht="15" customHeight="1">
      <c r="A499" s="1"/>
    </row>
    <row r="500" ht="15" customHeight="1">
      <c r="A500" s="1"/>
    </row>
    <row r="501" ht="15" customHeight="1">
      <c r="A501" s="1"/>
    </row>
    <row r="502" ht="15" customHeight="1">
      <c r="A502" s="1"/>
    </row>
    <row r="503" ht="15" customHeight="1">
      <c r="A503" s="1"/>
    </row>
    <row r="504" ht="15" customHeight="1">
      <c r="A504" s="1"/>
    </row>
    <row r="505" ht="15" customHeight="1">
      <c r="A505" s="1"/>
    </row>
    <row r="506" ht="15" customHeight="1">
      <c r="A506" s="1"/>
    </row>
    <row r="507" ht="15" customHeight="1">
      <c r="A507" s="1"/>
    </row>
    <row r="508" ht="15" customHeight="1">
      <c r="A508" s="1"/>
    </row>
    <row r="509" ht="15" customHeight="1">
      <c r="A509" s="1"/>
    </row>
    <row r="510" ht="15" customHeight="1">
      <c r="A510" s="1"/>
    </row>
    <row r="511" ht="15" customHeight="1">
      <c r="A511" s="1"/>
    </row>
    <row r="512" ht="15" customHeight="1">
      <c r="A512" s="1"/>
    </row>
    <row r="513" ht="15" customHeight="1">
      <c r="A513" s="1"/>
    </row>
    <row r="514" ht="15" customHeight="1">
      <c r="A514" s="1"/>
    </row>
    <row r="515" ht="15" customHeight="1">
      <c r="A515" s="1"/>
    </row>
    <row r="516" ht="15" customHeight="1">
      <c r="A516" s="1"/>
    </row>
    <row r="517" ht="15" customHeight="1">
      <c r="A517" s="1"/>
    </row>
    <row r="518" ht="15" customHeight="1">
      <c r="A518" s="1"/>
    </row>
    <row r="519" ht="15" customHeight="1">
      <c r="A519" s="1"/>
    </row>
    <row r="520" ht="15" customHeight="1">
      <c r="A520" s="1"/>
    </row>
    <row r="521" ht="15" customHeight="1">
      <c r="A521" s="1"/>
    </row>
    <row r="522" ht="15" customHeight="1">
      <c r="A522" s="1"/>
    </row>
    <row r="523" ht="15" customHeight="1">
      <c r="A523" s="1"/>
    </row>
    <row r="524" ht="15" customHeight="1">
      <c r="A524" s="1"/>
    </row>
    <row r="525" ht="15" customHeight="1">
      <c r="A525" s="1"/>
    </row>
    <row r="526" ht="15" customHeight="1">
      <c r="A526" s="1"/>
    </row>
    <row r="527" ht="15" customHeight="1">
      <c r="A527" s="1"/>
    </row>
    <row r="528" ht="15" customHeight="1">
      <c r="A528" s="1"/>
    </row>
    <row r="529" ht="15" customHeight="1">
      <c r="A529" s="1"/>
    </row>
    <row r="530" ht="15" customHeight="1">
      <c r="A530" s="1"/>
    </row>
    <row r="531" ht="15" customHeight="1">
      <c r="A531" s="1"/>
    </row>
    <row r="532" ht="15" customHeight="1">
      <c r="A532" s="1"/>
    </row>
    <row r="533" ht="15" customHeight="1">
      <c r="A533" s="1"/>
    </row>
    <row r="534" ht="15" customHeight="1">
      <c r="A534" s="1"/>
    </row>
    <row r="535" ht="15" customHeight="1">
      <c r="A535" s="1"/>
    </row>
    <row r="536" ht="15" customHeight="1">
      <c r="A536" s="1"/>
    </row>
    <row r="537" ht="15" customHeight="1">
      <c r="A537" s="1"/>
    </row>
    <row r="538" ht="15" customHeight="1">
      <c r="A538" s="1"/>
    </row>
    <row r="539" ht="15" customHeight="1">
      <c r="A539" s="1"/>
    </row>
    <row r="540" ht="15" customHeight="1">
      <c r="A540" s="1"/>
    </row>
    <row r="541" ht="15" customHeight="1">
      <c r="A541" s="1"/>
    </row>
    <row r="542" ht="15" customHeight="1">
      <c r="A542" s="1"/>
    </row>
    <row r="543" ht="15" customHeight="1">
      <c r="A543" s="1"/>
    </row>
    <row r="544" ht="15" customHeight="1">
      <c r="A544" s="1"/>
    </row>
    <row r="545" ht="15" customHeight="1">
      <c r="A545" s="1"/>
    </row>
    <row r="546" ht="15" customHeight="1">
      <c r="A546" s="1"/>
    </row>
    <row r="547" ht="15" customHeight="1">
      <c r="A547" s="1"/>
    </row>
    <row r="548" ht="15" customHeight="1">
      <c r="A548" s="1"/>
    </row>
    <row r="549" ht="15" customHeight="1">
      <c r="A549" s="1"/>
    </row>
    <row r="550" ht="15" customHeight="1">
      <c r="A550" s="1"/>
    </row>
    <row r="551" ht="15" customHeight="1">
      <c r="A551" s="1"/>
    </row>
    <row r="552" ht="15" customHeight="1">
      <c r="A552" s="1"/>
    </row>
    <row r="553" ht="15" customHeight="1">
      <c r="A553" s="1"/>
    </row>
    <row r="554" ht="15" customHeight="1">
      <c r="A554" s="1"/>
    </row>
    <row r="555" ht="15" customHeight="1">
      <c r="A555" s="1"/>
    </row>
    <row r="556" ht="15" customHeight="1">
      <c r="A556" s="1"/>
    </row>
    <row r="557" ht="15" customHeight="1">
      <c r="A557" s="1"/>
    </row>
    <row r="558" ht="15" customHeight="1">
      <c r="A558" s="1"/>
    </row>
    <row r="559" ht="15" customHeight="1">
      <c r="A559" s="1"/>
    </row>
    <row r="560" ht="15" customHeight="1">
      <c r="A560" s="1"/>
    </row>
    <row r="561" ht="15" customHeight="1">
      <c r="A561" s="1"/>
    </row>
    <row r="562" ht="15" customHeight="1">
      <c r="A562" s="1"/>
    </row>
    <row r="563" ht="15" customHeight="1">
      <c r="A563" s="1"/>
    </row>
    <row r="564" ht="15" customHeight="1">
      <c r="A564" s="1"/>
    </row>
    <row r="565" ht="15" customHeight="1">
      <c r="A565" s="1"/>
    </row>
    <row r="566" ht="15" customHeight="1">
      <c r="A566" s="1"/>
    </row>
    <row r="567" ht="15" customHeight="1">
      <c r="A567" s="1"/>
    </row>
    <row r="568" ht="15" customHeight="1">
      <c r="A568" s="1"/>
    </row>
    <row r="569" ht="15" customHeight="1">
      <c r="A569" s="1"/>
    </row>
    <row r="570" ht="15" customHeight="1">
      <c r="A570" s="1"/>
    </row>
    <row r="571" ht="15" customHeight="1">
      <c r="A571" s="1"/>
    </row>
    <row r="572" ht="15" customHeight="1">
      <c r="A572" s="1"/>
    </row>
    <row r="573" ht="15" customHeight="1">
      <c r="A573" s="1"/>
    </row>
    <row r="574" ht="15" customHeight="1">
      <c r="A574" s="1"/>
    </row>
    <row r="575" ht="15" customHeight="1">
      <c r="A575" s="1"/>
    </row>
    <row r="576" ht="15" customHeight="1">
      <c r="A576" s="1"/>
    </row>
    <row r="577" ht="15" customHeight="1">
      <c r="A577" s="1"/>
    </row>
    <row r="578" ht="15" customHeight="1">
      <c r="A578" s="1"/>
    </row>
    <row r="579" ht="15" customHeight="1">
      <c r="A579" s="1"/>
    </row>
    <row r="580" ht="15" customHeight="1">
      <c r="A580" s="1"/>
    </row>
    <row r="581" ht="15" customHeight="1">
      <c r="A581" s="1"/>
    </row>
    <row r="582" ht="15" customHeight="1">
      <c r="A582" s="1"/>
    </row>
    <row r="583" ht="15" customHeight="1">
      <c r="A583" s="1"/>
    </row>
    <row r="584" ht="15" customHeight="1">
      <c r="A584" s="1"/>
    </row>
    <row r="585" ht="15" customHeight="1">
      <c r="A585" s="1"/>
    </row>
    <row r="586" ht="15" customHeight="1">
      <c r="A586" s="1"/>
    </row>
    <row r="587" ht="15" customHeight="1">
      <c r="A587" s="1"/>
    </row>
    <row r="588" ht="15" customHeight="1">
      <c r="A588" s="1"/>
    </row>
    <row r="589" ht="15" customHeight="1">
      <c r="A589" s="1"/>
    </row>
    <row r="590" ht="15" customHeight="1">
      <c r="A590" s="1"/>
    </row>
    <row r="591" ht="15" customHeight="1">
      <c r="A591" s="1"/>
    </row>
    <row r="592" ht="15" customHeight="1">
      <c r="A592" s="1"/>
    </row>
    <row r="593" ht="15" customHeight="1">
      <c r="A593" s="1"/>
    </row>
    <row r="594" ht="15" customHeight="1">
      <c r="A594" s="1"/>
    </row>
    <row r="595" ht="15" customHeight="1">
      <c r="A595" s="1"/>
    </row>
    <row r="596" ht="15" customHeight="1">
      <c r="A596" s="1"/>
    </row>
    <row r="597" ht="15" customHeight="1">
      <c r="A597" s="1"/>
    </row>
    <row r="598" ht="15" customHeight="1">
      <c r="A598" s="1"/>
    </row>
    <row r="599" ht="15" customHeight="1">
      <c r="A599" s="1"/>
    </row>
    <row r="600" ht="15" customHeight="1">
      <c r="A600" s="1"/>
    </row>
    <row r="601" ht="15" customHeight="1">
      <c r="A601" s="1"/>
    </row>
    <row r="602" ht="15" customHeight="1">
      <c r="A602" s="1"/>
    </row>
    <row r="603" ht="15" customHeight="1">
      <c r="A603" s="1"/>
    </row>
    <row r="604" ht="15" customHeight="1">
      <c r="A604" s="1"/>
    </row>
    <row r="605" ht="15" customHeight="1">
      <c r="A605" s="1"/>
    </row>
    <row r="606" ht="15" customHeight="1">
      <c r="A606" s="1"/>
    </row>
    <row r="607" ht="15" customHeight="1">
      <c r="A607" s="1"/>
    </row>
    <row r="608" ht="15" customHeight="1">
      <c r="A608" s="1"/>
    </row>
    <row r="609" ht="15" customHeight="1">
      <c r="A609" s="1"/>
    </row>
    <row r="610" ht="15" customHeight="1">
      <c r="A610" s="1"/>
    </row>
    <row r="611" ht="15" customHeight="1">
      <c r="A611" s="1"/>
    </row>
    <row r="612" ht="15" customHeight="1">
      <c r="A612" s="1"/>
    </row>
    <row r="613" ht="15" customHeight="1">
      <c r="A613" s="1"/>
    </row>
    <row r="614" ht="15" customHeight="1">
      <c r="A614" s="1"/>
    </row>
    <row r="615" ht="15" customHeight="1">
      <c r="A615" s="1"/>
    </row>
    <row r="616" ht="15" customHeight="1">
      <c r="A616" s="1"/>
    </row>
    <row r="617" ht="15" customHeight="1">
      <c r="A617" s="1"/>
    </row>
    <row r="618" ht="15" customHeight="1">
      <c r="A618" s="1"/>
    </row>
    <row r="619" ht="15" customHeight="1">
      <c r="A619" s="1"/>
    </row>
    <row r="620" ht="15" customHeight="1">
      <c r="A620" s="1"/>
    </row>
    <row r="621" ht="15" customHeight="1">
      <c r="A621" s="1"/>
    </row>
    <row r="622" ht="15" customHeight="1">
      <c r="A622" s="1"/>
    </row>
    <row r="623" ht="15" customHeight="1">
      <c r="A623" s="1"/>
    </row>
    <row r="624" ht="15" customHeight="1">
      <c r="A624" s="1"/>
    </row>
    <row r="625" ht="15" customHeight="1">
      <c r="A625" s="1"/>
    </row>
    <row r="626" ht="15" customHeight="1">
      <c r="A626" s="1"/>
    </row>
    <row r="627" ht="15" customHeight="1">
      <c r="A627" s="1"/>
    </row>
    <row r="628" ht="15" customHeight="1">
      <c r="A628" s="1"/>
    </row>
    <row r="629" ht="15" customHeight="1">
      <c r="A629" s="1"/>
    </row>
    <row r="630" ht="15" customHeight="1">
      <c r="A630" s="1"/>
    </row>
    <row r="631" ht="15" customHeight="1">
      <c r="A631" s="1"/>
    </row>
    <row r="632" ht="15" customHeight="1">
      <c r="A632" s="1"/>
    </row>
    <row r="633" ht="15" customHeight="1">
      <c r="A633" s="1"/>
    </row>
    <row r="634" ht="15" customHeight="1">
      <c r="A634" s="1"/>
    </row>
    <row r="635" ht="15" customHeight="1">
      <c r="A635" s="1"/>
    </row>
    <row r="636" ht="15" customHeight="1">
      <c r="A636" s="1"/>
    </row>
    <row r="637" ht="15" customHeight="1">
      <c r="A637" s="1"/>
    </row>
    <row r="638" ht="15" customHeight="1">
      <c r="A638" s="1"/>
    </row>
    <row r="639" ht="15" customHeight="1">
      <c r="A639" s="1"/>
    </row>
    <row r="640" ht="15" customHeight="1">
      <c r="A640" s="1"/>
    </row>
    <row r="641" ht="15" customHeight="1">
      <c r="A641" s="1"/>
    </row>
    <row r="642" ht="15" customHeight="1">
      <c r="A642" s="1"/>
    </row>
    <row r="643" ht="15" customHeight="1">
      <c r="A643" s="1"/>
    </row>
    <row r="644" ht="15" customHeight="1">
      <c r="A644" s="1"/>
    </row>
    <row r="645" ht="15" customHeight="1">
      <c r="A645" s="1"/>
    </row>
    <row r="646" ht="15" customHeight="1">
      <c r="A646" s="1"/>
    </row>
    <row r="647" ht="15" customHeight="1">
      <c r="A647" s="1"/>
    </row>
    <row r="648" ht="15" customHeight="1">
      <c r="A648" s="1"/>
    </row>
    <row r="649" ht="15" customHeight="1">
      <c r="A649" s="1"/>
    </row>
    <row r="650" ht="15" customHeight="1">
      <c r="A650" s="1"/>
    </row>
    <row r="651" ht="15" customHeight="1">
      <c r="A651" s="1"/>
    </row>
    <row r="652" ht="15" customHeight="1">
      <c r="A652" s="1"/>
    </row>
    <row r="653" ht="15" customHeight="1">
      <c r="A653" s="1"/>
    </row>
    <row r="654" ht="15" customHeight="1">
      <c r="A654" s="1"/>
    </row>
    <row r="655" ht="15" customHeight="1">
      <c r="A655" s="1"/>
    </row>
    <row r="656" ht="15" customHeight="1">
      <c r="A656" s="1"/>
    </row>
    <row r="657" ht="15" customHeight="1">
      <c r="A657" s="1"/>
    </row>
    <row r="658" ht="15" customHeight="1">
      <c r="A658" s="1"/>
    </row>
    <row r="659" ht="15" customHeight="1">
      <c r="A659" s="1"/>
    </row>
    <row r="660" ht="15" customHeight="1">
      <c r="A660" s="1"/>
    </row>
    <row r="661" ht="15" customHeight="1">
      <c r="A661" s="1"/>
    </row>
    <row r="662" ht="15" customHeight="1">
      <c r="A662" s="1"/>
    </row>
    <row r="663" ht="15" customHeight="1">
      <c r="A663" s="1"/>
    </row>
    <row r="664" ht="15" customHeight="1">
      <c r="A664" s="1"/>
    </row>
    <row r="665" ht="15" customHeight="1">
      <c r="A665" s="1"/>
    </row>
    <row r="666" ht="15" customHeight="1">
      <c r="A666" s="1"/>
    </row>
    <row r="667" ht="15" customHeight="1">
      <c r="A667" s="1"/>
    </row>
    <row r="668" ht="15" customHeight="1">
      <c r="A668" s="1"/>
    </row>
    <row r="669" ht="15" customHeight="1">
      <c r="A669" s="1"/>
    </row>
    <row r="670" ht="15" customHeight="1">
      <c r="A670" s="1"/>
    </row>
    <row r="671" ht="15" customHeight="1">
      <c r="A671" s="1"/>
    </row>
    <row r="672" ht="15" customHeight="1">
      <c r="A672" s="1"/>
    </row>
    <row r="673" ht="15" customHeight="1">
      <c r="A673" s="1"/>
    </row>
    <row r="674" ht="15" customHeight="1">
      <c r="A674" s="1"/>
    </row>
    <row r="675" ht="15" customHeight="1">
      <c r="A675" s="1"/>
    </row>
    <row r="676" ht="15" customHeight="1">
      <c r="A676" s="1"/>
    </row>
    <row r="677" ht="15" customHeight="1">
      <c r="A677" s="1"/>
    </row>
    <row r="678" ht="15" customHeight="1">
      <c r="A678" s="1"/>
    </row>
    <row r="679" ht="15" customHeight="1">
      <c r="A679" s="1"/>
    </row>
    <row r="680" ht="15" customHeight="1">
      <c r="A680" s="1"/>
    </row>
    <row r="681" ht="15" customHeight="1">
      <c r="A681" s="1"/>
    </row>
    <row r="682" ht="15" customHeight="1">
      <c r="A682" s="1"/>
    </row>
    <row r="683" ht="15" customHeight="1">
      <c r="A683" s="1"/>
    </row>
    <row r="684" ht="15" customHeight="1">
      <c r="A684" s="1"/>
    </row>
    <row r="685" ht="15" customHeight="1">
      <c r="A685" s="1"/>
    </row>
    <row r="686" ht="15" customHeight="1">
      <c r="A686" s="1"/>
    </row>
    <row r="687" ht="15" customHeight="1">
      <c r="A687" s="1"/>
    </row>
    <row r="688" ht="15" customHeight="1">
      <c r="A688" s="1"/>
    </row>
    <row r="689" ht="15" customHeight="1">
      <c r="A689" s="1"/>
    </row>
    <row r="690" ht="15" customHeight="1">
      <c r="A690" s="1"/>
    </row>
    <row r="691" ht="15" customHeight="1">
      <c r="A691" s="1"/>
    </row>
    <row r="692" ht="15" customHeight="1">
      <c r="A692" s="1"/>
    </row>
    <row r="693" ht="15" customHeight="1">
      <c r="A693" s="1"/>
    </row>
    <row r="694" ht="15" customHeight="1">
      <c r="A694" s="1"/>
    </row>
    <row r="695" ht="15" customHeight="1">
      <c r="A695" s="1"/>
    </row>
    <row r="696" ht="15" customHeight="1">
      <c r="A696" s="1"/>
    </row>
    <row r="697" ht="15" customHeight="1">
      <c r="A697" s="1"/>
    </row>
    <row r="698" ht="15" customHeight="1">
      <c r="A698" s="1"/>
    </row>
    <row r="699" ht="15" customHeight="1">
      <c r="A699" s="1"/>
    </row>
    <row r="700" ht="15" customHeight="1">
      <c r="A700" s="1"/>
    </row>
    <row r="701" ht="15" customHeight="1">
      <c r="A701" s="1"/>
    </row>
    <row r="702" ht="15" customHeight="1">
      <c r="A702" s="1"/>
    </row>
    <row r="703" ht="15" customHeight="1">
      <c r="A703" s="1"/>
    </row>
    <row r="704" ht="15" customHeight="1">
      <c r="A704" s="1"/>
    </row>
    <row r="705" ht="15" customHeight="1">
      <c r="A705" s="1"/>
    </row>
    <row r="706" ht="15" customHeight="1">
      <c r="A706" s="1"/>
    </row>
    <row r="707" ht="15" customHeight="1">
      <c r="A707" s="1"/>
    </row>
    <row r="708" ht="15" customHeight="1">
      <c r="A708" s="1"/>
    </row>
    <row r="709" ht="15" customHeight="1">
      <c r="A709" s="1"/>
    </row>
    <row r="710" ht="15" customHeight="1">
      <c r="A710" s="1"/>
    </row>
    <row r="711" ht="15" customHeight="1">
      <c r="A711" s="1"/>
    </row>
    <row r="712" ht="15" customHeight="1">
      <c r="A712" s="1"/>
    </row>
    <row r="713" ht="15" customHeight="1">
      <c r="A713" s="1"/>
    </row>
    <row r="714" ht="15" customHeight="1">
      <c r="A714" s="1"/>
    </row>
    <row r="715" ht="15" customHeight="1">
      <c r="A715" s="1"/>
    </row>
    <row r="716" ht="15" customHeight="1">
      <c r="A716" s="1"/>
    </row>
    <row r="717" ht="15" customHeight="1">
      <c r="A717" s="1"/>
    </row>
    <row r="718" ht="15" customHeight="1">
      <c r="A718" s="1"/>
    </row>
    <row r="719" ht="15" customHeight="1">
      <c r="A719" s="1"/>
    </row>
    <row r="720" ht="15" customHeight="1">
      <c r="A720" s="1"/>
    </row>
    <row r="721" ht="15" customHeight="1">
      <c r="A721" s="1"/>
    </row>
    <row r="722" ht="15" customHeight="1">
      <c r="A722" s="1"/>
    </row>
    <row r="723" ht="15" customHeight="1">
      <c r="A723" s="1"/>
    </row>
    <row r="724" ht="15" customHeight="1">
      <c r="A724" s="1"/>
    </row>
    <row r="725" ht="15" customHeight="1">
      <c r="A725" s="1"/>
    </row>
    <row r="726" ht="15" customHeight="1">
      <c r="A726" s="1"/>
    </row>
    <row r="727" ht="15" customHeight="1">
      <c r="A727" s="1"/>
    </row>
    <row r="728" ht="15" customHeight="1">
      <c r="A728" s="1"/>
    </row>
    <row r="729" ht="15" customHeight="1">
      <c r="A729" s="1"/>
    </row>
    <row r="730" ht="15" customHeight="1">
      <c r="A730" s="1"/>
    </row>
    <row r="731" ht="15" customHeight="1">
      <c r="A731" s="1"/>
    </row>
    <row r="732" ht="15" customHeight="1">
      <c r="A732" s="1"/>
    </row>
    <row r="733" ht="15" customHeight="1">
      <c r="A733" s="1"/>
    </row>
    <row r="734" ht="15" customHeight="1">
      <c r="A734" s="1"/>
    </row>
    <row r="735" ht="15" customHeight="1">
      <c r="A735" s="1"/>
    </row>
    <row r="736" ht="15" customHeight="1">
      <c r="A736" s="1"/>
    </row>
    <row r="737" ht="15" customHeight="1">
      <c r="A737" s="1"/>
    </row>
    <row r="738" ht="15" customHeight="1">
      <c r="A738" s="1"/>
    </row>
    <row r="739" ht="15" customHeight="1">
      <c r="A739" s="1"/>
    </row>
    <row r="740" ht="15" customHeight="1">
      <c r="A740" s="1"/>
    </row>
    <row r="741" ht="15" customHeight="1">
      <c r="A741" s="1"/>
    </row>
    <row r="742" ht="15" customHeight="1">
      <c r="A742" s="1"/>
    </row>
    <row r="743" ht="15" customHeight="1">
      <c r="A743" s="1"/>
    </row>
    <row r="744" ht="15" customHeight="1">
      <c r="A744" s="1"/>
    </row>
    <row r="745" ht="15" customHeight="1">
      <c r="A745" s="1"/>
    </row>
    <row r="746" ht="15" customHeight="1">
      <c r="A746" s="1"/>
    </row>
    <row r="747" ht="15" customHeight="1">
      <c r="A747" s="1"/>
    </row>
    <row r="748" ht="15" customHeight="1">
      <c r="A748" s="1"/>
    </row>
    <row r="749" ht="15" customHeight="1">
      <c r="A749" s="1"/>
    </row>
    <row r="750" ht="15" customHeight="1">
      <c r="A750" s="1"/>
    </row>
    <row r="751" ht="15" customHeight="1">
      <c r="A751" s="1"/>
    </row>
    <row r="752" ht="15" customHeight="1">
      <c r="A752" s="1"/>
    </row>
    <row r="753" ht="15" customHeight="1">
      <c r="A753" s="1"/>
    </row>
    <row r="754" ht="15" customHeight="1">
      <c r="A754" s="1"/>
    </row>
    <row r="755" ht="15" customHeight="1">
      <c r="A755" s="1"/>
    </row>
    <row r="756" ht="15" customHeight="1">
      <c r="A756" s="1"/>
    </row>
    <row r="757" ht="15" customHeight="1">
      <c r="A757" s="1"/>
    </row>
    <row r="758" ht="15" customHeight="1">
      <c r="A758" s="1"/>
    </row>
    <row r="759" ht="15" customHeight="1">
      <c r="A759" s="1"/>
    </row>
    <row r="760" ht="15" customHeight="1">
      <c r="A760" s="1"/>
    </row>
    <row r="761" ht="15" customHeight="1">
      <c r="A761" s="1"/>
    </row>
    <row r="762" ht="15" customHeight="1">
      <c r="A762" s="1"/>
    </row>
    <row r="763" ht="15" customHeight="1">
      <c r="A763" s="1"/>
    </row>
    <row r="764" ht="15" customHeight="1">
      <c r="A764" s="1"/>
    </row>
    <row r="765" ht="15" customHeight="1">
      <c r="A765" s="1"/>
    </row>
    <row r="766" ht="15" customHeight="1">
      <c r="A766" s="1"/>
    </row>
    <row r="767" ht="15" customHeight="1">
      <c r="A767" s="1"/>
    </row>
    <row r="768" ht="15" customHeight="1">
      <c r="A768" s="1"/>
    </row>
    <row r="769" ht="15" customHeight="1">
      <c r="A769" s="1"/>
    </row>
    <row r="770" ht="15" customHeight="1">
      <c r="A770" s="1"/>
    </row>
    <row r="771" ht="15" customHeight="1">
      <c r="A771" s="1"/>
    </row>
    <row r="772" ht="15" customHeight="1">
      <c r="A772" s="1"/>
    </row>
    <row r="773" ht="15" customHeight="1">
      <c r="A773" s="1"/>
    </row>
    <row r="774" ht="15" customHeight="1">
      <c r="A774" s="1"/>
    </row>
    <row r="775" ht="15" customHeight="1">
      <c r="A775" s="1"/>
    </row>
    <row r="776" ht="15" customHeight="1">
      <c r="A776" s="1"/>
    </row>
    <row r="777" ht="15" customHeight="1">
      <c r="A777" s="1"/>
    </row>
    <row r="778" ht="15" customHeight="1">
      <c r="A778" s="1"/>
    </row>
    <row r="779" ht="15" customHeight="1">
      <c r="A779" s="1"/>
    </row>
    <row r="780" ht="15" customHeight="1">
      <c r="A780" s="1"/>
    </row>
    <row r="781" ht="15" customHeight="1">
      <c r="A781" s="1"/>
    </row>
    <row r="782" ht="15" customHeight="1">
      <c r="A782" s="1"/>
    </row>
    <row r="783" ht="15" customHeight="1">
      <c r="A783" s="1"/>
    </row>
    <row r="784" ht="15" customHeight="1">
      <c r="A784" s="1"/>
    </row>
    <row r="785" ht="15" customHeight="1">
      <c r="A785" s="1"/>
    </row>
    <row r="786" ht="15" customHeight="1">
      <c r="A786" s="1"/>
    </row>
    <row r="787" ht="15" customHeight="1">
      <c r="A787" s="1"/>
    </row>
    <row r="788" ht="15" customHeight="1">
      <c r="A788" s="1"/>
    </row>
    <row r="789" ht="15" customHeight="1">
      <c r="A789" s="1"/>
    </row>
    <row r="790" ht="15" customHeight="1">
      <c r="A790" s="1"/>
    </row>
    <row r="791" ht="15" customHeight="1">
      <c r="A791" s="1"/>
    </row>
    <row r="792" ht="15" customHeight="1">
      <c r="A792" s="1"/>
    </row>
    <row r="793" ht="15" customHeight="1">
      <c r="A793" s="1"/>
    </row>
    <row r="794" ht="15" customHeight="1">
      <c r="A794" s="1"/>
    </row>
    <row r="795" ht="15" customHeight="1">
      <c r="A795" s="1"/>
    </row>
    <row r="796" ht="15" customHeight="1">
      <c r="A796" s="1"/>
    </row>
    <row r="797" ht="15" customHeight="1">
      <c r="A797" s="1"/>
    </row>
    <row r="798" ht="15" customHeight="1">
      <c r="A798" s="1"/>
    </row>
    <row r="799" ht="15" customHeight="1">
      <c r="A799" s="1"/>
    </row>
    <row r="800" ht="15" customHeight="1">
      <c r="A800" s="1"/>
    </row>
    <row r="801" ht="15" customHeight="1">
      <c r="A801" s="1"/>
    </row>
    <row r="802" ht="15" customHeight="1">
      <c r="A802" s="1"/>
    </row>
    <row r="803" ht="15" customHeight="1">
      <c r="A803" s="1"/>
    </row>
    <row r="804" ht="15" customHeight="1">
      <c r="A804" s="1"/>
    </row>
    <row r="805" ht="15" customHeight="1">
      <c r="A805" s="1"/>
    </row>
    <row r="806" ht="15" customHeight="1">
      <c r="A806" s="1"/>
    </row>
    <row r="807" ht="15" customHeight="1">
      <c r="A807" s="1"/>
    </row>
    <row r="808" ht="15" customHeight="1">
      <c r="A808" s="1"/>
    </row>
    <row r="809" ht="15" customHeight="1">
      <c r="A809" s="1"/>
    </row>
    <row r="810" ht="15" customHeight="1">
      <c r="A810" s="1"/>
    </row>
    <row r="811" ht="15" customHeight="1">
      <c r="A811" s="1"/>
    </row>
    <row r="812" ht="15" customHeight="1">
      <c r="A812" s="1"/>
    </row>
    <row r="813" ht="15" customHeight="1">
      <c r="A813" s="1"/>
    </row>
    <row r="814" ht="15" customHeight="1">
      <c r="A814" s="1"/>
    </row>
    <row r="815" ht="15" customHeight="1">
      <c r="A815" s="1"/>
    </row>
    <row r="816" ht="15" customHeight="1">
      <c r="A816" s="1"/>
    </row>
    <row r="817" ht="15" customHeight="1">
      <c r="A817" s="1"/>
    </row>
    <row r="818" ht="15" customHeight="1">
      <c r="A818" s="1"/>
    </row>
    <row r="819" ht="15" customHeight="1">
      <c r="A819" s="1"/>
    </row>
    <row r="820" ht="15" customHeight="1">
      <c r="A820" s="1"/>
    </row>
    <row r="821" ht="15" customHeight="1">
      <c r="A821" s="1"/>
    </row>
    <row r="822" ht="15" customHeight="1">
      <c r="A822" s="1"/>
    </row>
    <row r="823" ht="15" customHeight="1">
      <c r="A823" s="1"/>
    </row>
    <row r="824" ht="15" customHeight="1">
      <c r="A824" s="1"/>
    </row>
    <row r="825" ht="15" customHeight="1">
      <c r="A825" s="1"/>
    </row>
    <row r="826" ht="15" customHeight="1">
      <c r="A826" s="1"/>
    </row>
    <row r="827" ht="15" customHeight="1">
      <c r="A827" s="1"/>
    </row>
    <row r="828" ht="15" customHeight="1">
      <c r="A828" s="1"/>
    </row>
    <row r="829" ht="15" customHeight="1">
      <c r="A829" s="1"/>
    </row>
    <row r="830" ht="15" customHeight="1">
      <c r="A830" s="1"/>
    </row>
    <row r="831" ht="15" customHeight="1">
      <c r="A831" s="1"/>
    </row>
    <row r="832" ht="15" customHeight="1">
      <c r="A832" s="1"/>
    </row>
    <row r="833" ht="15" customHeight="1">
      <c r="A833" s="1"/>
    </row>
    <row r="834" ht="15" customHeight="1">
      <c r="A834" s="1"/>
    </row>
    <row r="835" ht="15" customHeight="1">
      <c r="A835" s="1"/>
    </row>
    <row r="836" ht="15" customHeight="1">
      <c r="A836" s="1"/>
    </row>
    <row r="837" ht="15" customHeight="1">
      <c r="A837" s="1"/>
    </row>
    <row r="838" ht="15" customHeight="1">
      <c r="A838" s="1"/>
    </row>
    <row r="839" ht="15" customHeight="1">
      <c r="A839" s="1"/>
    </row>
    <row r="840" ht="15" customHeight="1">
      <c r="A840" s="1"/>
    </row>
    <row r="841" ht="15" customHeight="1">
      <c r="A841" s="1"/>
    </row>
    <row r="842" ht="15" customHeight="1">
      <c r="A842" s="1"/>
    </row>
    <row r="843" ht="15" customHeight="1">
      <c r="A843" s="1"/>
    </row>
    <row r="844" ht="15" customHeight="1">
      <c r="A844" s="1"/>
    </row>
    <row r="845" ht="15" customHeight="1">
      <c r="A845" s="1"/>
    </row>
    <row r="846" ht="15" customHeight="1">
      <c r="A846" s="1"/>
    </row>
    <row r="847" ht="15" customHeight="1">
      <c r="A847" s="1"/>
    </row>
    <row r="848" ht="15" customHeight="1">
      <c r="A848" s="1"/>
    </row>
    <row r="849" ht="15" customHeight="1">
      <c r="A849" s="1"/>
    </row>
    <row r="850" ht="15" customHeight="1">
      <c r="A850" s="1"/>
    </row>
    <row r="851" ht="15" customHeight="1">
      <c r="A851" s="1"/>
    </row>
    <row r="852" ht="15" customHeight="1">
      <c r="A852" s="1"/>
    </row>
    <row r="853" ht="15" customHeight="1">
      <c r="A853" s="1"/>
    </row>
    <row r="854" ht="15" customHeight="1">
      <c r="A854" s="1"/>
    </row>
    <row r="855" ht="15" customHeight="1">
      <c r="A855" s="1"/>
    </row>
    <row r="856" ht="15" customHeight="1">
      <c r="A856" s="1"/>
    </row>
    <row r="857" ht="15" customHeight="1">
      <c r="A857" s="1"/>
    </row>
    <row r="858" ht="15" customHeight="1">
      <c r="A858" s="1"/>
    </row>
    <row r="859" ht="15" customHeight="1">
      <c r="A859" s="1"/>
    </row>
    <row r="860" ht="15" customHeight="1">
      <c r="A860" s="1"/>
    </row>
    <row r="861" ht="15" customHeight="1">
      <c r="A861" s="1"/>
    </row>
    <row r="862" ht="15" customHeight="1">
      <c r="A862" s="1"/>
    </row>
    <row r="863" ht="15" customHeight="1">
      <c r="A863" s="1"/>
    </row>
    <row r="864" ht="15" customHeight="1">
      <c r="A864" s="1"/>
    </row>
    <row r="865" ht="15" customHeight="1">
      <c r="A865" s="1"/>
    </row>
    <row r="866" ht="15" customHeight="1">
      <c r="A866" s="1"/>
    </row>
    <row r="867" ht="15" customHeight="1">
      <c r="A867" s="1"/>
    </row>
    <row r="868" ht="15" customHeight="1">
      <c r="A868" s="1"/>
    </row>
    <row r="869" ht="15" customHeight="1">
      <c r="A869" s="1"/>
    </row>
    <row r="870" ht="15" customHeight="1">
      <c r="A870" s="1"/>
    </row>
    <row r="871" ht="15" customHeight="1">
      <c r="A871" s="1"/>
    </row>
    <row r="872" ht="15" customHeight="1">
      <c r="A872" s="1"/>
    </row>
    <row r="873" ht="15" customHeight="1">
      <c r="A873" s="1"/>
    </row>
    <row r="874" ht="15" customHeight="1">
      <c r="A874" s="1"/>
    </row>
    <row r="875" ht="15" customHeight="1">
      <c r="A875" s="1"/>
    </row>
    <row r="876" ht="15" customHeight="1">
      <c r="A876" s="1"/>
    </row>
    <row r="877" ht="15" customHeight="1">
      <c r="A877" s="1"/>
    </row>
    <row r="878" ht="15" customHeight="1">
      <c r="A878" s="1"/>
    </row>
    <row r="879" ht="15" customHeight="1">
      <c r="A879" s="1"/>
    </row>
    <row r="880" ht="15" customHeight="1">
      <c r="A880" s="1"/>
    </row>
    <row r="881" ht="15" customHeight="1">
      <c r="A881" s="1"/>
    </row>
    <row r="882" ht="15" customHeight="1">
      <c r="A882" s="1"/>
    </row>
    <row r="883" ht="15" customHeight="1">
      <c r="A883" s="1"/>
    </row>
    <row r="884" ht="15" customHeight="1">
      <c r="A884" s="1"/>
    </row>
    <row r="885" ht="15" customHeight="1">
      <c r="A885" s="1"/>
    </row>
    <row r="886" ht="15" customHeight="1">
      <c r="A886" s="1"/>
    </row>
    <row r="887" ht="15" customHeight="1">
      <c r="A887" s="1"/>
    </row>
    <row r="888" ht="15" customHeight="1">
      <c r="A888" s="1"/>
    </row>
    <row r="889" ht="15" customHeight="1">
      <c r="A889" s="1"/>
    </row>
    <row r="890" ht="15" customHeight="1">
      <c r="A890" s="1"/>
    </row>
    <row r="891" ht="15" customHeight="1">
      <c r="A891" s="1"/>
    </row>
    <row r="892" ht="15" customHeight="1">
      <c r="A892" s="1"/>
    </row>
    <row r="893" ht="15" customHeight="1">
      <c r="A893" s="1"/>
    </row>
    <row r="894" ht="15" customHeight="1">
      <c r="A894" s="1"/>
    </row>
    <row r="895" ht="15" customHeight="1">
      <c r="A895" s="1"/>
    </row>
    <row r="896" ht="15" customHeight="1">
      <c r="A896" s="1"/>
    </row>
    <row r="897" ht="15" customHeight="1">
      <c r="A897" s="1"/>
    </row>
    <row r="898" ht="15" customHeight="1">
      <c r="A898" s="1"/>
    </row>
    <row r="899" ht="15" customHeight="1">
      <c r="A899" s="1"/>
    </row>
    <row r="900" ht="15" customHeight="1">
      <c r="A900" s="1"/>
    </row>
    <row r="901" ht="15" customHeight="1">
      <c r="A901" s="1"/>
    </row>
    <row r="902" ht="15" customHeight="1">
      <c r="A902" s="1"/>
    </row>
    <row r="903" ht="15" customHeight="1">
      <c r="A903" s="1"/>
    </row>
    <row r="904" ht="15" customHeight="1">
      <c r="A904" s="1"/>
    </row>
    <row r="905" ht="15" customHeight="1">
      <c r="A905" s="1"/>
    </row>
    <row r="906" ht="15" customHeight="1">
      <c r="A906" s="1"/>
    </row>
    <row r="907" ht="15" customHeight="1">
      <c r="A907" s="1"/>
    </row>
    <row r="908" ht="15" customHeight="1">
      <c r="A908" s="1"/>
    </row>
    <row r="909" ht="15" customHeight="1">
      <c r="A909" s="1"/>
    </row>
    <row r="910" ht="15" customHeight="1">
      <c r="A910" s="1"/>
    </row>
    <row r="911" ht="15" customHeight="1">
      <c r="A911" s="1"/>
    </row>
    <row r="912" ht="15" customHeight="1">
      <c r="A912" s="1"/>
    </row>
    <row r="913" ht="15" customHeight="1">
      <c r="A913" s="1"/>
    </row>
    <row r="914" ht="15" customHeight="1">
      <c r="A914" s="1"/>
    </row>
    <row r="915" ht="15" customHeight="1">
      <c r="A915" s="1"/>
    </row>
    <row r="916" ht="15" customHeight="1">
      <c r="A916" s="1"/>
    </row>
    <row r="917" ht="15" customHeight="1">
      <c r="A917" s="1"/>
    </row>
    <row r="918" ht="15" customHeight="1">
      <c r="A918" s="1"/>
    </row>
    <row r="919" ht="15" customHeight="1">
      <c r="A919" s="1"/>
    </row>
    <row r="920" ht="15" customHeight="1">
      <c r="A920" s="1"/>
    </row>
    <row r="921" ht="15" customHeight="1">
      <c r="A921" s="1"/>
    </row>
    <row r="922" ht="15" customHeight="1">
      <c r="A922" s="1"/>
    </row>
    <row r="923" ht="15" customHeight="1">
      <c r="A923" s="1"/>
    </row>
    <row r="924" ht="15" customHeight="1">
      <c r="A924" s="1"/>
    </row>
    <row r="925" ht="15" customHeight="1">
      <c r="A925" s="1"/>
    </row>
    <row r="926" ht="15" customHeight="1">
      <c r="A926" s="1"/>
    </row>
    <row r="927" ht="15" customHeight="1">
      <c r="A927" s="1"/>
    </row>
    <row r="928" ht="15" customHeight="1">
      <c r="A928" s="1"/>
    </row>
    <row r="929" ht="15" customHeight="1">
      <c r="A929" s="1"/>
    </row>
    <row r="930" ht="15" customHeight="1">
      <c r="A930" s="1"/>
    </row>
    <row r="931" ht="15" customHeight="1">
      <c r="A931" s="1"/>
    </row>
    <row r="932" ht="15" customHeight="1">
      <c r="A932" s="1"/>
    </row>
    <row r="933" ht="15" customHeight="1">
      <c r="A933" s="1"/>
    </row>
    <row r="934" ht="15" customHeight="1">
      <c r="A934" s="1"/>
    </row>
    <row r="935" ht="15" customHeight="1">
      <c r="A935" s="1"/>
    </row>
    <row r="936" ht="15" customHeight="1">
      <c r="A936" s="1"/>
    </row>
    <row r="937" ht="15" customHeight="1">
      <c r="A937" s="1"/>
    </row>
    <row r="938" ht="15" customHeight="1">
      <c r="A938" s="1"/>
    </row>
    <row r="939" ht="15" customHeight="1">
      <c r="A939" s="1"/>
    </row>
    <row r="940" ht="15" customHeight="1">
      <c r="A940" s="1"/>
    </row>
    <row r="941" ht="15" customHeight="1">
      <c r="A941" s="1"/>
    </row>
    <row r="942" ht="15" customHeight="1">
      <c r="A942" s="1"/>
    </row>
    <row r="943" ht="15" customHeight="1">
      <c r="A943" s="1"/>
    </row>
    <row r="944" ht="15" customHeight="1">
      <c r="A944" s="1"/>
    </row>
    <row r="945" ht="15" customHeight="1">
      <c r="A945" s="1"/>
    </row>
    <row r="946" ht="15" customHeight="1">
      <c r="A946" s="1"/>
    </row>
    <row r="947" ht="15" customHeight="1">
      <c r="A947" s="1"/>
    </row>
    <row r="948" ht="15" customHeight="1">
      <c r="A948" s="1"/>
    </row>
    <row r="949" ht="15" customHeight="1">
      <c r="A949" s="1"/>
    </row>
    <row r="950" ht="15" customHeight="1">
      <c r="A950" s="1"/>
    </row>
    <row r="951" ht="15" customHeight="1">
      <c r="A951" s="1"/>
    </row>
    <row r="952" ht="15" customHeight="1">
      <c r="A952" s="1"/>
    </row>
    <row r="953" ht="15" customHeight="1">
      <c r="A953" s="1"/>
    </row>
    <row r="954" ht="15" customHeight="1">
      <c r="A954" s="1"/>
    </row>
    <row r="955" ht="15" customHeight="1">
      <c r="A955" s="1"/>
    </row>
    <row r="956" ht="15" customHeight="1">
      <c r="A956" s="1"/>
    </row>
    <row r="957" ht="15" customHeight="1">
      <c r="A957" s="1"/>
    </row>
    <row r="958" ht="15" customHeight="1">
      <c r="A958" s="1"/>
    </row>
    <row r="959" ht="15" customHeight="1">
      <c r="A959" s="1"/>
    </row>
    <row r="960" ht="15" customHeight="1">
      <c r="A960" s="1"/>
    </row>
    <row r="961" ht="15" customHeight="1">
      <c r="A961" s="1"/>
    </row>
    <row r="962" ht="15" customHeight="1">
      <c r="A962" s="1"/>
    </row>
    <row r="963" ht="15" customHeight="1">
      <c r="A963" s="1"/>
    </row>
    <row r="964" ht="15" customHeight="1">
      <c r="A964" s="1"/>
    </row>
    <row r="965" ht="15" customHeight="1">
      <c r="A965" s="1"/>
    </row>
    <row r="966" ht="15" customHeight="1">
      <c r="A966" s="1"/>
    </row>
    <row r="967" ht="15" customHeight="1">
      <c r="A967" s="1"/>
    </row>
    <row r="968" ht="15" customHeight="1">
      <c r="A968" s="1"/>
    </row>
    <row r="969" ht="15" customHeight="1">
      <c r="A969" s="1"/>
    </row>
    <row r="970" ht="15" customHeight="1">
      <c r="A970" s="1"/>
    </row>
    <row r="971" ht="15" customHeight="1">
      <c r="A971" s="1"/>
    </row>
    <row r="972" ht="15" customHeight="1">
      <c r="A972" s="1"/>
    </row>
    <row r="973" ht="15" customHeight="1">
      <c r="A973" s="1"/>
    </row>
    <row r="974" ht="15" customHeight="1">
      <c r="A974" s="1"/>
    </row>
    <row r="975" ht="15" customHeight="1">
      <c r="A975" s="1"/>
    </row>
    <row r="976" ht="15" customHeight="1">
      <c r="A976" s="1"/>
    </row>
    <row r="977" ht="15" customHeight="1">
      <c r="A977" s="1"/>
    </row>
    <row r="978" ht="15" customHeight="1">
      <c r="A978" s="1"/>
    </row>
    <row r="979" ht="15" customHeight="1">
      <c r="A979" s="1"/>
    </row>
    <row r="980" ht="15" customHeight="1">
      <c r="A980" s="1"/>
    </row>
    <row r="981" ht="15" customHeight="1">
      <c r="A981" s="1"/>
    </row>
    <row r="982" ht="15" customHeight="1">
      <c r="A982" s="1"/>
    </row>
    <row r="983" ht="15" customHeight="1">
      <c r="A983" s="1"/>
    </row>
    <row r="984" ht="15" customHeight="1">
      <c r="A984" s="1"/>
    </row>
    <row r="985" ht="15" customHeight="1">
      <c r="A985" s="1"/>
    </row>
    <row r="986" ht="15" customHeight="1">
      <c r="A986" s="1"/>
    </row>
    <row r="987" ht="15" customHeight="1">
      <c r="A987" s="1"/>
    </row>
    <row r="988" ht="15" customHeight="1">
      <c r="A988" s="1"/>
    </row>
    <row r="989" ht="15" customHeight="1">
      <c r="A989" s="1"/>
    </row>
    <row r="990" ht="15" customHeight="1">
      <c r="A990" s="1"/>
    </row>
    <row r="991" ht="15" customHeight="1">
      <c r="A991" s="1"/>
    </row>
    <row r="992" ht="15" customHeight="1">
      <c r="A992" s="1"/>
    </row>
    <row r="993" ht="15" customHeight="1">
      <c r="A993" s="1"/>
    </row>
    <row r="994" ht="15" customHeight="1">
      <c r="A994" s="1"/>
    </row>
    <row r="995" ht="15" customHeight="1">
      <c r="A995" s="1"/>
    </row>
    <row r="996" ht="15" customHeight="1">
      <c r="A996" s="1"/>
    </row>
    <row r="997" ht="15" customHeight="1">
      <c r="A997" s="1"/>
    </row>
    <row r="998" ht="15" customHeight="1">
      <c r="A998" s="1"/>
    </row>
    <row r="999" ht="15" customHeight="1">
      <c r="A999" s="1"/>
    </row>
    <row r="1000" ht="15" customHeight="1">
      <c r="A1000" s="1"/>
    </row>
    <row r="1001" ht="15" customHeight="1">
      <c r="A1001" s="1"/>
    </row>
    <row r="1002" ht="15" customHeight="1">
      <c r="A1002" s="1"/>
    </row>
    <row r="1003" ht="15" customHeight="1">
      <c r="A1003" s="1"/>
    </row>
    <row r="1004" ht="15" customHeight="1">
      <c r="A1004" s="1"/>
    </row>
    <row r="1005" ht="15" customHeight="1">
      <c r="A1005" s="1"/>
    </row>
    <row r="1006" ht="15" customHeight="1">
      <c r="A1006" s="1"/>
    </row>
    <row r="1007" ht="15" customHeight="1">
      <c r="A1007" s="1"/>
    </row>
    <row r="1008" ht="15" customHeight="1">
      <c r="A1008" s="1"/>
    </row>
    <row r="1009" ht="15" customHeight="1">
      <c r="A1009" s="1"/>
    </row>
    <row r="1010" ht="15" customHeight="1">
      <c r="A1010" s="1"/>
    </row>
    <row r="1011" ht="15" customHeight="1">
      <c r="A1011" s="1"/>
    </row>
    <row r="1012" ht="15" customHeight="1">
      <c r="A1012" s="1"/>
    </row>
    <row r="1013" ht="15" customHeight="1">
      <c r="A1013" s="1"/>
    </row>
    <row r="1014" ht="15" customHeight="1">
      <c r="A1014" s="1"/>
    </row>
    <row r="1015" ht="15" customHeight="1">
      <c r="A1015" s="1"/>
    </row>
    <row r="1016" ht="15" customHeight="1">
      <c r="A1016" s="1"/>
    </row>
    <row r="1017" ht="15" customHeight="1">
      <c r="A1017" s="1"/>
    </row>
    <row r="1018" ht="15" customHeight="1">
      <c r="A1018" s="1"/>
    </row>
    <row r="1019" ht="15" customHeight="1">
      <c r="A1019" s="1"/>
    </row>
    <row r="1020" ht="15" customHeight="1">
      <c r="A1020" s="1"/>
    </row>
    <row r="1021" ht="15" customHeight="1">
      <c r="A1021" s="1"/>
    </row>
    <row r="1022" ht="15" customHeight="1">
      <c r="A1022" s="1"/>
    </row>
    <row r="1023" ht="15" customHeight="1">
      <c r="A1023" s="1"/>
    </row>
    <row r="1024" ht="15" customHeight="1">
      <c r="A1024" s="1"/>
    </row>
    <row r="1025" ht="15" customHeight="1">
      <c r="A1025" s="1"/>
    </row>
    <row r="1026" ht="15" customHeight="1">
      <c r="A1026" s="1"/>
    </row>
    <row r="1027" ht="15" customHeight="1">
      <c r="A1027" s="1"/>
    </row>
    <row r="1028" ht="15" customHeight="1">
      <c r="A1028" s="1"/>
    </row>
    <row r="1029" ht="15" customHeight="1">
      <c r="A1029" s="1"/>
    </row>
    <row r="1030" ht="15" customHeight="1">
      <c r="A1030" s="1"/>
    </row>
    <row r="1031" ht="15" customHeight="1">
      <c r="A1031" s="1"/>
    </row>
    <row r="1032" ht="15" customHeight="1">
      <c r="A1032" s="1"/>
    </row>
    <row r="1033" ht="15" customHeight="1">
      <c r="A1033" s="1"/>
    </row>
    <row r="1034" ht="15" customHeight="1">
      <c r="A1034" s="1"/>
    </row>
    <row r="1035" ht="15" customHeight="1">
      <c r="A1035" s="1"/>
    </row>
    <row r="1036" ht="15" customHeight="1">
      <c r="A1036" s="1"/>
    </row>
    <row r="1037" ht="15" customHeight="1">
      <c r="A1037" s="1"/>
    </row>
    <row r="1038" ht="15" customHeight="1">
      <c r="A1038" s="1"/>
    </row>
    <row r="1039" ht="15" customHeight="1">
      <c r="A1039" s="1"/>
    </row>
    <row r="1040" ht="15" customHeight="1">
      <c r="A1040" s="1"/>
    </row>
    <row r="1041" ht="15" customHeight="1">
      <c r="A1041" s="1"/>
    </row>
    <row r="1042" ht="15" customHeight="1">
      <c r="A1042" s="1"/>
    </row>
    <row r="1043" ht="15" customHeight="1">
      <c r="A1043" s="1"/>
    </row>
    <row r="1044" ht="15" customHeight="1">
      <c r="A1044" s="1"/>
    </row>
    <row r="1045" ht="15" customHeight="1">
      <c r="A1045" s="1"/>
    </row>
    <row r="1046" ht="15" customHeight="1">
      <c r="A1046" s="1"/>
    </row>
    <row r="1047" ht="15" customHeight="1">
      <c r="A1047" s="1"/>
    </row>
    <row r="1048" ht="15" customHeight="1">
      <c r="A1048" s="1"/>
    </row>
    <row r="1049" ht="15" customHeight="1">
      <c r="A1049" s="1"/>
    </row>
    <row r="1050" ht="15" customHeight="1">
      <c r="A1050" s="1"/>
    </row>
    <row r="1051" ht="15" customHeight="1">
      <c r="A1051" s="1"/>
    </row>
    <row r="1052" ht="15" customHeight="1">
      <c r="A1052" s="1"/>
    </row>
    <row r="1053" ht="15" customHeight="1">
      <c r="A1053" s="1"/>
    </row>
    <row r="1054" ht="15" customHeight="1">
      <c r="A1054" s="1"/>
    </row>
    <row r="1055" ht="15" customHeight="1">
      <c r="A1055" s="1"/>
    </row>
    <row r="1056" ht="15" customHeight="1">
      <c r="A1056" s="1"/>
    </row>
    <row r="1057" ht="15" customHeight="1">
      <c r="A1057" s="1"/>
    </row>
    <row r="1058" ht="15" customHeight="1">
      <c r="A1058" s="1"/>
    </row>
    <row r="1059" ht="15" customHeight="1">
      <c r="A1059" s="1"/>
    </row>
    <row r="1060" ht="15" customHeight="1">
      <c r="A1060" s="1"/>
    </row>
    <row r="1061" ht="15" customHeight="1">
      <c r="A1061" s="1"/>
    </row>
    <row r="1062" ht="15" customHeight="1">
      <c r="A1062" s="1"/>
    </row>
    <row r="1063" ht="15" customHeight="1">
      <c r="A1063" s="1"/>
    </row>
    <row r="1064" ht="15" customHeight="1">
      <c r="A1064" s="1"/>
    </row>
    <row r="1065" ht="15" customHeight="1">
      <c r="A1065" s="1"/>
    </row>
    <row r="1066" ht="15" customHeight="1">
      <c r="A1066" s="1"/>
    </row>
    <row r="1067" ht="15" customHeight="1">
      <c r="A1067" s="1"/>
    </row>
    <row r="1068" ht="15" customHeight="1">
      <c r="A1068" s="1"/>
    </row>
    <row r="1069" ht="15" customHeight="1">
      <c r="A1069" s="1"/>
    </row>
    <row r="1070" ht="15" customHeight="1">
      <c r="A1070" s="1"/>
    </row>
    <row r="1071" ht="15" customHeight="1">
      <c r="A1071" s="1"/>
    </row>
    <row r="1072" ht="15" customHeight="1">
      <c r="A1072" s="1"/>
    </row>
    <row r="1073" ht="15" customHeight="1">
      <c r="A1073" s="1"/>
    </row>
    <row r="1074" ht="15" customHeight="1">
      <c r="A1074" s="1"/>
    </row>
    <row r="1075" ht="15" customHeight="1">
      <c r="A1075" s="1"/>
    </row>
    <row r="1076" ht="15" customHeight="1">
      <c r="A1076" s="1"/>
    </row>
    <row r="1077" ht="15" customHeight="1">
      <c r="A1077" s="1"/>
    </row>
    <row r="1078" ht="15" customHeight="1">
      <c r="A1078" s="1"/>
    </row>
    <row r="1079" ht="15" customHeight="1">
      <c r="A1079" s="1"/>
    </row>
    <row r="1080" ht="15" customHeight="1">
      <c r="A1080" s="1"/>
    </row>
    <row r="1081" ht="15" customHeight="1">
      <c r="A1081" s="1"/>
    </row>
    <row r="1082" ht="15" customHeight="1">
      <c r="A1082" s="1"/>
    </row>
    <row r="1083" ht="15" customHeight="1">
      <c r="A1083" s="1"/>
    </row>
    <row r="1084" ht="15" customHeight="1">
      <c r="A1084" s="1"/>
    </row>
    <row r="1085" ht="15" customHeight="1">
      <c r="A1085" s="1"/>
    </row>
    <row r="1086" ht="15" customHeight="1">
      <c r="A1086" s="1"/>
    </row>
    <row r="1087" ht="15" customHeight="1">
      <c r="A1087" s="1"/>
    </row>
    <row r="1088" ht="15" customHeight="1">
      <c r="A1088" s="1"/>
    </row>
    <row r="1089" ht="15" customHeight="1">
      <c r="A1089" s="1"/>
    </row>
    <row r="1090" ht="15" customHeight="1">
      <c r="A1090" s="1"/>
    </row>
    <row r="1091" ht="15" customHeight="1">
      <c r="A1091" s="1"/>
    </row>
    <row r="1092" ht="15" customHeight="1">
      <c r="A1092" s="1"/>
    </row>
    <row r="1093" ht="15" customHeight="1">
      <c r="A1093" s="1"/>
    </row>
    <row r="1094" ht="15" customHeight="1">
      <c r="A1094" s="1"/>
    </row>
    <row r="1095" ht="15" customHeight="1">
      <c r="A1095" s="1"/>
    </row>
    <row r="1096" ht="15" customHeight="1">
      <c r="A1096" s="1"/>
    </row>
    <row r="1097" ht="15" customHeight="1">
      <c r="A1097" s="1"/>
    </row>
    <row r="1098" ht="15" customHeight="1">
      <c r="A1098" s="1"/>
    </row>
    <row r="1099" ht="15" customHeight="1">
      <c r="A1099" s="1"/>
    </row>
    <row r="1100" ht="15" customHeight="1">
      <c r="A1100" s="1"/>
    </row>
    <row r="1101" ht="15" customHeight="1">
      <c r="A1101" s="1"/>
    </row>
    <row r="1102" ht="15" customHeight="1">
      <c r="A1102" s="1"/>
    </row>
    <row r="1103" ht="15" customHeight="1">
      <c r="A1103" s="1"/>
    </row>
    <row r="1104" ht="15" customHeight="1">
      <c r="A1104" s="1"/>
    </row>
    <row r="1105" ht="15" customHeight="1">
      <c r="A1105" s="1"/>
    </row>
    <row r="1106" ht="15" customHeight="1">
      <c r="A1106" s="1"/>
    </row>
    <row r="1107" ht="15" customHeight="1">
      <c r="A1107" s="1"/>
    </row>
    <row r="1108" ht="15" customHeight="1">
      <c r="A1108" s="1"/>
    </row>
    <row r="1109" ht="15" customHeight="1">
      <c r="A1109" s="1"/>
    </row>
    <row r="1110" ht="15" customHeight="1">
      <c r="A1110" s="1"/>
    </row>
    <row r="1111" ht="15" customHeight="1">
      <c r="A1111" s="1"/>
    </row>
    <row r="1112" ht="15" customHeight="1">
      <c r="A1112" s="1"/>
    </row>
    <row r="1113" ht="15" customHeight="1">
      <c r="A1113" s="1"/>
    </row>
    <row r="1114" ht="15" customHeight="1">
      <c r="A1114" s="1"/>
    </row>
    <row r="1115" ht="15" customHeight="1">
      <c r="A1115" s="1"/>
    </row>
    <row r="1116" ht="15" customHeight="1">
      <c r="A1116" s="1"/>
    </row>
    <row r="1117" ht="15" customHeight="1">
      <c r="A1117" s="1"/>
    </row>
    <row r="1118" ht="15" customHeight="1">
      <c r="A1118" s="1"/>
    </row>
    <row r="1119" ht="15" customHeight="1">
      <c r="A1119" s="1"/>
    </row>
    <row r="1120" ht="15" customHeight="1">
      <c r="A1120" s="1"/>
    </row>
    <row r="1121" ht="15" customHeight="1">
      <c r="A1121" s="1"/>
    </row>
    <row r="1122" ht="15" customHeight="1">
      <c r="A1122" s="1"/>
    </row>
    <row r="1123" ht="15" customHeight="1">
      <c r="A1123" s="1"/>
    </row>
    <row r="1124" ht="15" customHeight="1">
      <c r="A1124" s="1"/>
    </row>
    <row r="1125" ht="15" customHeight="1">
      <c r="A1125" s="1"/>
    </row>
    <row r="1126" ht="15" customHeight="1">
      <c r="A1126" s="1"/>
    </row>
    <row r="1127" ht="15" customHeight="1">
      <c r="A1127" s="1"/>
    </row>
    <row r="1128" ht="15" customHeight="1">
      <c r="A1128" s="1"/>
    </row>
    <row r="1129" ht="15" customHeight="1">
      <c r="A1129" s="1"/>
    </row>
    <row r="1130" ht="15" customHeight="1">
      <c r="A1130" s="1"/>
    </row>
    <row r="1131" ht="15" customHeight="1">
      <c r="A1131" s="1"/>
    </row>
    <row r="1132" ht="15" customHeight="1">
      <c r="A1132" s="1"/>
    </row>
    <row r="1133" ht="15" customHeight="1">
      <c r="A1133" s="1"/>
    </row>
    <row r="1134" ht="15" customHeight="1">
      <c r="A1134" s="1"/>
    </row>
    <row r="1135" ht="15" customHeight="1">
      <c r="A1135" s="1"/>
    </row>
    <row r="1136" ht="15" customHeight="1">
      <c r="A1136" s="1"/>
    </row>
    <row r="1137" ht="15" customHeight="1">
      <c r="A1137" s="1"/>
    </row>
    <row r="1138" ht="15" customHeight="1">
      <c r="A1138" s="1"/>
    </row>
    <row r="1139" ht="15" customHeight="1">
      <c r="A1139" s="1"/>
    </row>
    <row r="1140" ht="15" customHeight="1">
      <c r="A1140" s="1"/>
    </row>
    <row r="1141" ht="15" customHeight="1">
      <c r="A1141" s="1"/>
    </row>
    <row r="1142" ht="15" customHeight="1">
      <c r="A1142" s="1"/>
    </row>
    <row r="1143" ht="15" customHeight="1">
      <c r="A1143" s="1"/>
    </row>
    <row r="1144" ht="15" customHeight="1">
      <c r="A1144" s="1"/>
    </row>
    <row r="1145" ht="15" customHeight="1">
      <c r="A1145" s="1"/>
    </row>
    <row r="1146" ht="15" customHeight="1">
      <c r="A1146" s="1"/>
    </row>
    <row r="1147" ht="15" customHeight="1">
      <c r="A1147" s="1"/>
    </row>
    <row r="1148" ht="15" customHeight="1">
      <c r="A1148" s="1"/>
    </row>
    <row r="1149" ht="15" customHeight="1">
      <c r="A1149" s="1"/>
    </row>
    <row r="1150" ht="15" customHeight="1">
      <c r="A1150" s="1"/>
    </row>
    <row r="1151" ht="15" customHeight="1">
      <c r="A1151" s="1"/>
    </row>
    <row r="1152" ht="15" customHeight="1">
      <c r="A1152" s="1"/>
    </row>
    <row r="1153" ht="15" customHeight="1">
      <c r="A1153" s="1"/>
    </row>
    <row r="1154" ht="15" customHeight="1">
      <c r="A1154" s="1"/>
    </row>
    <row r="1155" ht="15" customHeight="1">
      <c r="A1155" s="1"/>
    </row>
    <row r="1156" ht="15" customHeight="1">
      <c r="A1156" s="1"/>
    </row>
    <row r="1157" ht="15" customHeight="1">
      <c r="A1157" s="1"/>
    </row>
    <row r="1158" ht="15" customHeight="1">
      <c r="A1158" s="1"/>
    </row>
    <row r="1159" ht="15" customHeight="1">
      <c r="A1159" s="1"/>
    </row>
    <row r="1160" ht="15" customHeight="1">
      <c r="A1160" s="1"/>
    </row>
    <row r="1161" ht="15" customHeight="1">
      <c r="A1161" s="1"/>
    </row>
    <row r="1162" ht="15" customHeight="1">
      <c r="A1162" s="1"/>
    </row>
    <row r="1163" ht="15" customHeight="1">
      <c r="A1163" s="1"/>
    </row>
    <row r="1164" ht="15" customHeight="1">
      <c r="A1164" s="1"/>
    </row>
    <row r="1165" ht="15" customHeight="1">
      <c r="A1165" s="1"/>
    </row>
    <row r="1166" ht="15" customHeight="1">
      <c r="A1166" s="1"/>
    </row>
    <row r="1167" ht="15" customHeight="1">
      <c r="A1167" s="1"/>
    </row>
    <row r="1168" ht="15" customHeight="1">
      <c r="A1168" s="1"/>
    </row>
    <row r="1169" ht="15" customHeight="1">
      <c r="A1169" s="1"/>
    </row>
    <row r="1170" ht="15" customHeight="1">
      <c r="A1170" s="1"/>
    </row>
    <row r="1171" ht="15" customHeight="1">
      <c r="A1171" s="1"/>
    </row>
    <row r="1172" ht="15" customHeight="1">
      <c r="A1172" s="1"/>
    </row>
    <row r="1173" ht="15" customHeight="1">
      <c r="A1173" s="1"/>
    </row>
    <row r="1174" ht="15" customHeight="1">
      <c r="A1174" s="1"/>
    </row>
    <row r="1175" ht="15" customHeight="1">
      <c r="A1175" s="1"/>
    </row>
    <row r="1176" ht="15" customHeight="1">
      <c r="A1176" s="1"/>
    </row>
    <row r="1177" ht="15" customHeight="1">
      <c r="A1177" s="1"/>
    </row>
    <row r="1178" ht="15" customHeight="1">
      <c r="A1178" s="1"/>
    </row>
    <row r="1179" ht="15" customHeight="1">
      <c r="A1179" s="1"/>
    </row>
    <row r="1180" ht="15" customHeight="1">
      <c r="A1180" s="1"/>
    </row>
    <row r="1181" ht="15" customHeight="1">
      <c r="A1181" s="1"/>
    </row>
    <row r="1182" ht="15" customHeight="1">
      <c r="A1182" s="1"/>
    </row>
    <row r="1183" ht="15" customHeight="1">
      <c r="A1183" s="1"/>
    </row>
    <row r="1184" ht="15" customHeight="1">
      <c r="A1184" s="1"/>
    </row>
    <row r="1185" ht="15" customHeight="1">
      <c r="A1185" s="1"/>
    </row>
    <row r="1186" ht="15" customHeight="1">
      <c r="A1186" s="1"/>
    </row>
    <row r="1187" ht="15" customHeight="1">
      <c r="A1187" s="1"/>
    </row>
    <row r="1188" ht="15" customHeight="1">
      <c r="A1188" s="1"/>
    </row>
    <row r="1189" ht="15" customHeight="1">
      <c r="A1189" s="1"/>
    </row>
    <row r="1190" ht="15" customHeight="1">
      <c r="A1190" s="1"/>
    </row>
    <row r="1191" ht="15" customHeight="1">
      <c r="A1191" s="1"/>
    </row>
    <row r="1192" ht="15" customHeight="1">
      <c r="A1192" s="1"/>
    </row>
    <row r="1193" ht="15" customHeight="1">
      <c r="A1193" s="1"/>
    </row>
    <row r="1194" ht="15" customHeight="1">
      <c r="A1194" s="1"/>
    </row>
    <row r="1195" ht="15" customHeight="1">
      <c r="A1195" s="1"/>
    </row>
    <row r="1196" ht="15" customHeight="1">
      <c r="A1196" s="1"/>
    </row>
    <row r="1197" ht="15" customHeight="1">
      <c r="A1197" s="1"/>
    </row>
    <row r="1198" ht="15" customHeight="1">
      <c r="A1198" s="1"/>
    </row>
    <row r="1199" ht="15" customHeight="1">
      <c r="A1199" s="1"/>
    </row>
    <row r="1200" ht="15" customHeight="1">
      <c r="A1200" s="1"/>
    </row>
    <row r="1201" ht="15" customHeight="1">
      <c r="A1201" s="1"/>
    </row>
    <row r="1202" ht="15" customHeight="1">
      <c r="A1202" s="1"/>
    </row>
    <row r="1203" ht="15" customHeight="1">
      <c r="A1203" s="1"/>
    </row>
    <row r="1204" ht="15" customHeight="1">
      <c r="A1204" s="1"/>
    </row>
    <row r="1205" ht="15" customHeight="1">
      <c r="A1205" s="1"/>
    </row>
    <row r="1206" ht="15" customHeight="1">
      <c r="A1206" s="1"/>
    </row>
    <row r="1207" ht="15" customHeight="1">
      <c r="A1207" s="1"/>
    </row>
    <row r="1208" ht="15" customHeight="1">
      <c r="A1208" s="1"/>
    </row>
    <row r="1209" ht="15" customHeight="1">
      <c r="A1209" s="1"/>
    </row>
    <row r="1210" ht="15" customHeight="1">
      <c r="A1210" s="1"/>
    </row>
    <row r="1211" ht="15" customHeight="1">
      <c r="A1211" s="1"/>
    </row>
    <row r="1212" ht="15" customHeight="1">
      <c r="A1212" s="1"/>
    </row>
    <row r="1213" ht="15" customHeight="1">
      <c r="A1213" s="1"/>
    </row>
    <row r="1214" ht="15" customHeight="1">
      <c r="A1214" s="1"/>
    </row>
    <row r="1215" ht="15" customHeight="1">
      <c r="A1215" s="1"/>
    </row>
    <row r="1216" ht="15" customHeight="1">
      <c r="A1216" s="1"/>
    </row>
    <row r="1217" ht="15" customHeight="1">
      <c r="A1217" s="1"/>
    </row>
    <row r="1218" ht="15" customHeight="1">
      <c r="A1218" s="1"/>
    </row>
    <row r="1219" ht="15" customHeight="1">
      <c r="A1219" s="1"/>
    </row>
    <row r="1220" ht="15" customHeight="1">
      <c r="A1220" s="1"/>
    </row>
    <row r="1221" ht="15" customHeight="1">
      <c r="A1221" s="1"/>
    </row>
    <row r="1222" ht="15" customHeight="1">
      <c r="A1222" s="1"/>
    </row>
    <row r="1223" ht="15" customHeight="1">
      <c r="A1223" s="1"/>
    </row>
    <row r="1224" ht="15" customHeight="1">
      <c r="A1224" s="1"/>
    </row>
    <row r="1225" ht="15" customHeight="1">
      <c r="A1225" s="1"/>
    </row>
    <row r="1226" ht="15" customHeight="1">
      <c r="A1226" s="1"/>
    </row>
    <row r="1227" ht="15" customHeight="1">
      <c r="A1227" s="1"/>
    </row>
    <row r="1228" ht="15" customHeight="1">
      <c r="A1228" s="1"/>
    </row>
    <row r="1229" ht="15" customHeight="1">
      <c r="A1229" s="1"/>
    </row>
    <row r="1230" ht="15" customHeight="1">
      <c r="A1230" s="1"/>
    </row>
    <row r="1231" ht="15" customHeight="1">
      <c r="A1231" s="1"/>
    </row>
    <row r="1232" ht="15" customHeight="1">
      <c r="A1232" s="1"/>
    </row>
    <row r="1233" ht="15" customHeight="1">
      <c r="A1233" s="1"/>
    </row>
    <row r="1234" ht="15" customHeight="1">
      <c r="A1234" s="1"/>
    </row>
    <row r="1235" ht="15" customHeight="1">
      <c r="A1235" s="1"/>
    </row>
    <row r="1236" ht="15" customHeight="1">
      <c r="A1236" s="1"/>
    </row>
    <row r="1237" ht="15" customHeight="1">
      <c r="A1237" s="1"/>
    </row>
    <row r="1238" ht="15" customHeight="1">
      <c r="A1238" s="1"/>
    </row>
    <row r="1239" ht="15" customHeight="1">
      <c r="A1239" s="1"/>
    </row>
    <row r="1240" ht="15" customHeight="1">
      <c r="A1240" s="1"/>
    </row>
    <row r="1241" ht="15" customHeight="1">
      <c r="A1241" s="1"/>
    </row>
    <row r="1242" ht="15" customHeight="1">
      <c r="A1242" s="1"/>
    </row>
    <row r="1243" ht="15" customHeight="1">
      <c r="A1243" s="1"/>
    </row>
    <row r="1244" ht="15" customHeight="1">
      <c r="A1244" s="1"/>
    </row>
    <row r="1245" ht="15" customHeight="1">
      <c r="A1245" s="1"/>
    </row>
    <row r="1246" ht="15" customHeight="1">
      <c r="A1246" s="1"/>
    </row>
    <row r="1247" ht="15" customHeight="1">
      <c r="A1247" s="1"/>
    </row>
    <row r="1248" ht="15" customHeight="1">
      <c r="A1248" s="1"/>
    </row>
    <row r="1249" ht="15" customHeight="1">
      <c r="A1249" s="1"/>
    </row>
    <row r="1250" ht="15" customHeight="1">
      <c r="A1250" s="1"/>
    </row>
    <row r="1251" ht="15" customHeight="1">
      <c r="A1251" s="1"/>
    </row>
    <row r="1252" ht="15" customHeight="1">
      <c r="A1252" s="1"/>
    </row>
    <row r="1253" ht="15" customHeight="1">
      <c r="A1253" s="1"/>
    </row>
    <row r="1254" ht="15" customHeight="1">
      <c r="A1254" s="1"/>
    </row>
    <row r="1255" ht="15" customHeight="1">
      <c r="A1255" s="1"/>
    </row>
    <row r="1256" ht="15" customHeight="1">
      <c r="A1256" s="1"/>
    </row>
    <row r="1257" ht="15" customHeight="1">
      <c r="A1257" s="1"/>
    </row>
    <row r="1258" ht="15" customHeight="1">
      <c r="A1258" s="1"/>
    </row>
    <row r="1259" ht="15" customHeight="1">
      <c r="A1259" s="1"/>
    </row>
    <row r="1260" ht="15" customHeight="1">
      <c r="A1260" s="1"/>
    </row>
    <row r="1261" ht="15" customHeight="1">
      <c r="A1261" s="1"/>
    </row>
    <row r="1262" ht="15" customHeight="1">
      <c r="A1262" s="1"/>
    </row>
    <row r="1263" ht="15" customHeight="1">
      <c r="A1263" s="1"/>
    </row>
    <row r="1264" ht="15" customHeight="1">
      <c r="A1264" s="1"/>
    </row>
    <row r="1265" ht="15" customHeight="1">
      <c r="A1265" s="1"/>
    </row>
    <row r="1266" ht="15" customHeight="1">
      <c r="A1266" s="1"/>
    </row>
    <row r="1267" ht="15" customHeight="1">
      <c r="A1267" s="1"/>
    </row>
    <row r="1268" ht="15" customHeight="1">
      <c r="A1268" s="1"/>
    </row>
    <row r="1269" ht="15" customHeight="1">
      <c r="A1269" s="1"/>
    </row>
    <row r="1270" ht="15" customHeight="1">
      <c r="A1270" s="1"/>
    </row>
    <row r="1271" ht="15" customHeight="1">
      <c r="A1271" s="1"/>
    </row>
    <row r="1272" ht="15" customHeight="1">
      <c r="A1272" s="1"/>
    </row>
    <row r="1273" ht="15" customHeight="1">
      <c r="A1273" s="1"/>
    </row>
    <row r="1274" ht="15" customHeight="1">
      <c r="A1274" s="1"/>
    </row>
    <row r="1275" ht="15" customHeight="1">
      <c r="A1275" s="1"/>
    </row>
    <row r="1276" ht="15" customHeight="1">
      <c r="A1276" s="1"/>
    </row>
    <row r="1277" ht="15" customHeight="1">
      <c r="A1277" s="1"/>
    </row>
    <row r="1278" ht="15" customHeight="1">
      <c r="A1278" s="1"/>
    </row>
    <row r="1279" ht="15" customHeight="1">
      <c r="A1279" s="1"/>
    </row>
    <row r="1280" ht="15" customHeight="1">
      <c r="A1280" s="1"/>
    </row>
    <row r="1281" ht="15" customHeight="1">
      <c r="A1281" s="1"/>
    </row>
    <row r="1282" ht="15" customHeight="1">
      <c r="A1282" s="1"/>
    </row>
    <row r="1283" ht="15" customHeight="1">
      <c r="A1283" s="1"/>
    </row>
    <row r="1284" ht="15" customHeight="1">
      <c r="A1284" s="1"/>
    </row>
    <row r="1285" ht="15" customHeight="1">
      <c r="A1285" s="1"/>
    </row>
    <row r="1286" ht="15" customHeight="1">
      <c r="A1286" s="1"/>
    </row>
    <row r="1287" ht="15" customHeight="1">
      <c r="A1287" s="1"/>
    </row>
    <row r="1288" ht="15" customHeight="1">
      <c r="A1288" s="1"/>
    </row>
    <row r="1289" ht="15" customHeight="1">
      <c r="A1289" s="1"/>
    </row>
    <row r="1290" ht="15" customHeight="1">
      <c r="A1290" s="1"/>
    </row>
    <row r="1291" ht="15" customHeight="1">
      <c r="A1291" s="1"/>
    </row>
    <row r="1292" ht="15" customHeight="1">
      <c r="A1292" s="1"/>
    </row>
    <row r="1293" ht="15" customHeight="1">
      <c r="A1293" s="1"/>
    </row>
    <row r="1294" ht="15" customHeight="1">
      <c r="A1294" s="1"/>
    </row>
    <row r="1295" ht="15" customHeight="1">
      <c r="A1295" s="1"/>
    </row>
    <row r="1296" ht="15" customHeight="1">
      <c r="A1296" s="1"/>
    </row>
    <row r="1297" ht="15" customHeight="1">
      <c r="A1297" s="1"/>
    </row>
    <row r="1298" ht="15" customHeight="1">
      <c r="A1298" s="1"/>
    </row>
    <row r="1299" ht="15" customHeight="1">
      <c r="A1299" s="1"/>
    </row>
    <row r="1300" ht="15" customHeight="1">
      <c r="A1300" s="1"/>
    </row>
    <row r="1301" ht="15" customHeight="1">
      <c r="A1301" s="1"/>
    </row>
    <row r="1302" ht="15" customHeight="1">
      <c r="A1302" s="1"/>
    </row>
    <row r="1303" ht="15" customHeight="1">
      <c r="A1303" s="1"/>
    </row>
    <row r="1304" ht="15" customHeight="1">
      <c r="A1304" s="1"/>
    </row>
    <row r="1305" ht="15" customHeight="1">
      <c r="A1305" s="1"/>
    </row>
    <row r="1306" ht="15" customHeight="1">
      <c r="A1306" s="1"/>
    </row>
    <row r="1307" ht="15" customHeight="1">
      <c r="A1307" s="1"/>
    </row>
    <row r="1308" ht="15" customHeight="1">
      <c r="A1308" s="1"/>
    </row>
    <row r="1309" ht="15" customHeight="1">
      <c r="A1309" s="1"/>
    </row>
    <row r="1310" ht="15" customHeight="1">
      <c r="A1310" s="1"/>
    </row>
    <row r="1311" ht="15" customHeight="1">
      <c r="A1311" s="1"/>
    </row>
    <row r="1312" ht="15" customHeight="1">
      <c r="A1312" s="1"/>
    </row>
    <row r="1313" ht="15" customHeight="1">
      <c r="A1313" s="1"/>
    </row>
    <row r="1314" ht="15" customHeight="1">
      <c r="A1314" s="1"/>
    </row>
    <row r="1315" ht="15" customHeight="1">
      <c r="A1315" s="1"/>
    </row>
    <row r="1316" ht="15" customHeight="1">
      <c r="A1316" s="1"/>
    </row>
    <row r="1317" ht="15" customHeight="1">
      <c r="A1317" s="1"/>
    </row>
    <row r="1318" ht="15" customHeight="1">
      <c r="A1318" s="1"/>
    </row>
    <row r="1319" ht="15" customHeight="1">
      <c r="A1319" s="1"/>
    </row>
    <row r="1320" ht="15" customHeight="1">
      <c r="A1320" s="1"/>
    </row>
    <row r="1321" ht="15" customHeight="1">
      <c r="A1321" s="1"/>
    </row>
    <row r="1322" ht="15" customHeight="1">
      <c r="A1322" s="1"/>
    </row>
    <row r="1323" ht="15" customHeight="1">
      <c r="A1323" s="1"/>
    </row>
    <row r="1324" ht="15" customHeight="1">
      <c r="A1324" s="1"/>
    </row>
    <row r="1325" ht="15" customHeight="1">
      <c r="A1325" s="1"/>
    </row>
    <row r="1326" ht="15" customHeight="1">
      <c r="A1326" s="1"/>
    </row>
    <row r="1327" ht="15" customHeight="1">
      <c r="A1327" s="1"/>
    </row>
    <row r="1328" ht="15" customHeight="1">
      <c r="A1328" s="1"/>
    </row>
    <row r="1329" ht="15" customHeight="1">
      <c r="A1329" s="1"/>
    </row>
    <row r="1330" ht="15" customHeight="1">
      <c r="A1330" s="1"/>
    </row>
    <row r="1331" ht="15" customHeight="1">
      <c r="A1331" s="1"/>
    </row>
    <row r="1332" ht="15" customHeight="1">
      <c r="A1332" s="1"/>
    </row>
    <row r="1333" ht="15" customHeight="1">
      <c r="A1333" s="1"/>
    </row>
    <row r="1334" ht="15" customHeight="1">
      <c r="A1334" s="1"/>
    </row>
    <row r="1335" ht="15" customHeight="1">
      <c r="A1335" s="1"/>
    </row>
    <row r="1336" ht="15" customHeight="1">
      <c r="A1336" s="1"/>
    </row>
    <row r="1337" ht="15" customHeight="1">
      <c r="A1337" s="1"/>
    </row>
    <row r="1338" ht="15" customHeight="1">
      <c r="A1338" s="1"/>
    </row>
    <row r="1339" ht="15" customHeight="1">
      <c r="A1339" s="1"/>
    </row>
    <row r="1340" ht="15" customHeight="1">
      <c r="A1340" s="1"/>
    </row>
    <row r="1341" ht="15" customHeight="1">
      <c r="A1341" s="1"/>
    </row>
    <row r="1342" ht="15" customHeight="1">
      <c r="A1342" s="1"/>
    </row>
    <row r="1343" ht="15" customHeight="1">
      <c r="A1343" s="1"/>
    </row>
    <row r="1344" ht="15" customHeight="1">
      <c r="A1344" s="1"/>
    </row>
    <row r="1345" ht="15" customHeight="1">
      <c r="A1345" s="1"/>
    </row>
    <row r="1346" ht="15" customHeight="1">
      <c r="A1346" s="1"/>
    </row>
    <row r="1347" ht="15" customHeight="1">
      <c r="A1347" s="1"/>
    </row>
    <row r="1348" ht="15" customHeight="1">
      <c r="A1348" s="1"/>
    </row>
    <row r="1349" ht="15" customHeight="1">
      <c r="A1349" s="1"/>
    </row>
    <row r="1350" ht="15" customHeight="1">
      <c r="A1350" s="1"/>
    </row>
    <row r="1351" ht="15" customHeight="1">
      <c r="A1351" s="1"/>
    </row>
    <row r="1352" ht="15" customHeight="1">
      <c r="A1352" s="1"/>
    </row>
    <row r="1353" ht="15" customHeight="1">
      <c r="A1353" s="1"/>
    </row>
    <row r="1354" ht="15" customHeight="1">
      <c r="A1354" s="1"/>
    </row>
    <row r="1355" ht="15" customHeight="1">
      <c r="A1355" s="1"/>
    </row>
    <row r="1356" ht="15" customHeight="1">
      <c r="A1356" s="1"/>
    </row>
    <row r="1357" ht="15" customHeight="1">
      <c r="A1357" s="1"/>
    </row>
    <row r="1358" ht="15" customHeight="1">
      <c r="A1358" s="1"/>
    </row>
    <row r="1359" ht="15" customHeight="1">
      <c r="A1359" s="1"/>
    </row>
    <row r="1360" ht="15" customHeight="1">
      <c r="A1360" s="1"/>
    </row>
    <row r="1361" ht="15" customHeight="1">
      <c r="A1361" s="1"/>
    </row>
    <row r="1362" ht="15" customHeight="1">
      <c r="A1362" s="1"/>
    </row>
    <row r="1363" ht="15" customHeight="1">
      <c r="A1363" s="1"/>
    </row>
    <row r="1364" ht="15" customHeight="1">
      <c r="A1364" s="1"/>
    </row>
    <row r="1365" ht="15" customHeight="1">
      <c r="A1365" s="1"/>
    </row>
    <row r="1366" ht="15" customHeight="1">
      <c r="A1366" s="1"/>
    </row>
    <row r="1367" ht="15" customHeight="1">
      <c r="A1367" s="1"/>
    </row>
    <row r="1368" ht="15" customHeight="1">
      <c r="A1368" s="1"/>
    </row>
    <row r="1369" ht="15" customHeight="1">
      <c r="A1369" s="1"/>
    </row>
    <row r="1370" ht="15" customHeight="1">
      <c r="A1370" s="1"/>
    </row>
    <row r="1371" ht="15" customHeight="1">
      <c r="A1371" s="1"/>
    </row>
    <row r="1372" ht="15" customHeight="1">
      <c r="A1372" s="1"/>
    </row>
    <row r="1373" ht="15" customHeight="1">
      <c r="A1373" s="1"/>
    </row>
    <row r="1374" ht="15" customHeight="1">
      <c r="A1374" s="1"/>
    </row>
    <row r="1375" ht="15" customHeight="1">
      <c r="A1375" s="1"/>
    </row>
    <row r="1376" ht="15" customHeight="1">
      <c r="A1376" s="1"/>
    </row>
    <row r="1377" ht="15" customHeight="1">
      <c r="A1377" s="1"/>
    </row>
    <row r="1378" ht="15" customHeight="1">
      <c r="A1378" s="1"/>
    </row>
    <row r="1379" ht="15" customHeight="1">
      <c r="A1379" s="1"/>
    </row>
    <row r="1380" ht="15" customHeight="1">
      <c r="A1380" s="1"/>
    </row>
    <row r="1381" ht="15" customHeight="1">
      <c r="A1381" s="1"/>
    </row>
    <row r="1382" ht="15" customHeight="1">
      <c r="A1382" s="1"/>
    </row>
    <row r="1383" ht="15" customHeight="1">
      <c r="A1383" s="1"/>
    </row>
    <row r="1384" ht="15" customHeight="1">
      <c r="A1384" s="1"/>
    </row>
    <row r="1385" ht="15" customHeight="1">
      <c r="A1385" s="1"/>
    </row>
    <row r="1386" ht="15" customHeight="1">
      <c r="A1386" s="1"/>
    </row>
    <row r="1387" ht="15" customHeight="1">
      <c r="A1387" s="1"/>
    </row>
    <row r="1388" ht="15" customHeight="1">
      <c r="A1388" s="1"/>
    </row>
    <row r="1389" ht="15" customHeight="1">
      <c r="A1389" s="1"/>
    </row>
    <row r="1390" ht="15" customHeight="1">
      <c r="A1390" s="1"/>
    </row>
    <row r="1391" ht="15" customHeight="1">
      <c r="A1391" s="1"/>
    </row>
    <row r="1392" ht="15" customHeight="1">
      <c r="A1392" s="1"/>
    </row>
    <row r="1393" ht="15" customHeight="1">
      <c r="A1393" s="1"/>
    </row>
    <row r="1394" ht="15" customHeight="1">
      <c r="A1394" s="1"/>
    </row>
    <row r="1395" ht="15" customHeight="1">
      <c r="A1395" s="1"/>
    </row>
    <row r="1396" ht="15" customHeight="1">
      <c r="A1396" s="1"/>
    </row>
    <row r="1397" ht="15" customHeight="1">
      <c r="A1397" s="1"/>
    </row>
    <row r="1398" ht="15" customHeight="1">
      <c r="A1398" s="1"/>
    </row>
    <row r="1399" ht="15" customHeight="1">
      <c r="A1399" s="1"/>
    </row>
    <row r="1400" ht="15" customHeight="1">
      <c r="A1400" s="1"/>
    </row>
    <row r="1401" ht="15" customHeight="1">
      <c r="A1401" s="1"/>
    </row>
    <row r="1402" ht="15" customHeight="1">
      <c r="A1402" s="1"/>
    </row>
    <row r="1403" ht="15" customHeight="1">
      <c r="A1403" s="1"/>
    </row>
    <row r="1404" ht="15" customHeight="1">
      <c r="A1404" s="1"/>
    </row>
    <row r="1405" ht="15" customHeight="1">
      <c r="A1405" s="1"/>
    </row>
    <row r="1406" ht="15" customHeight="1">
      <c r="A1406" s="1"/>
    </row>
    <row r="1407" ht="15" customHeight="1">
      <c r="A1407" s="1"/>
    </row>
    <row r="1408" ht="15" customHeight="1">
      <c r="A1408" s="1"/>
    </row>
    <row r="1409" ht="15" customHeight="1">
      <c r="A1409" s="1"/>
    </row>
    <row r="1410" ht="15" customHeight="1">
      <c r="A1410" s="1"/>
    </row>
    <row r="1411" ht="15" customHeight="1">
      <c r="A1411" s="1"/>
    </row>
    <row r="1412" ht="15" customHeight="1">
      <c r="A1412" s="1"/>
    </row>
    <row r="1413" ht="15" customHeight="1">
      <c r="A1413" s="1"/>
    </row>
    <row r="1414" ht="15" customHeight="1">
      <c r="A1414" s="1"/>
    </row>
    <row r="1415" ht="15" customHeight="1">
      <c r="A1415" s="1"/>
    </row>
    <row r="1416" ht="15" customHeight="1">
      <c r="A1416" s="1"/>
    </row>
    <row r="1417" ht="15" customHeight="1">
      <c r="A1417" s="1"/>
    </row>
    <row r="1418" ht="15" customHeight="1">
      <c r="A1418" s="1"/>
    </row>
    <row r="1419" ht="15" customHeight="1">
      <c r="A1419" s="1"/>
    </row>
    <row r="1420" ht="15" customHeight="1">
      <c r="A1420" s="1"/>
    </row>
    <row r="1421" ht="15" customHeight="1">
      <c r="A1421" s="1"/>
    </row>
    <row r="1422" ht="15" customHeight="1">
      <c r="A1422" s="1"/>
    </row>
    <row r="1423" ht="15" customHeight="1">
      <c r="A1423" s="1"/>
    </row>
    <row r="1424" ht="15" customHeight="1">
      <c r="A1424" s="1"/>
    </row>
    <row r="1425" ht="15" customHeight="1">
      <c r="A1425" s="1"/>
    </row>
    <row r="1426" ht="15" customHeight="1">
      <c r="A1426" s="1"/>
    </row>
    <row r="1427" ht="15" customHeight="1">
      <c r="A1427" s="1"/>
    </row>
    <row r="1428" ht="15" customHeight="1">
      <c r="A1428" s="1"/>
    </row>
    <row r="1429" ht="15" customHeight="1">
      <c r="A1429" s="1"/>
    </row>
    <row r="1430" ht="15" customHeight="1">
      <c r="A1430" s="1"/>
    </row>
    <row r="1431" ht="15" customHeight="1">
      <c r="A1431" s="1"/>
    </row>
    <row r="1432" ht="15" customHeight="1">
      <c r="A1432" s="1"/>
    </row>
    <row r="1433" ht="15" customHeight="1">
      <c r="A1433" s="1"/>
    </row>
    <row r="1434" ht="15" customHeight="1">
      <c r="A1434" s="1"/>
    </row>
    <row r="1435" ht="15" customHeight="1">
      <c r="A1435" s="1"/>
    </row>
    <row r="1436" ht="15" customHeight="1">
      <c r="A1436" s="1"/>
    </row>
    <row r="1437" ht="15" customHeight="1">
      <c r="A1437" s="1"/>
    </row>
    <row r="1438" ht="15" customHeight="1">
      <c r="A1438" s="1"/>
    </row>
    <row r="1439" ht="15" customHeight="1">
      <c r="A1439" s="1"/>
    </row>
    <row r="1440" ht="15" customHeight="1">
      <c r="A1440" s="1"/>
    </row>
    <row r="1441" ht="15" customHeight="1">
      <c r="A1441" s="1"/>
    </row>
    <row r="1442" ht="15" customHeight="1">
      <c r="A1442" s="1"/>
    </row>
    <row r="1443" ht="15" customHeight="1">
      <c r="A1443" s="1"/>
    </row>
    <row r="1444" ht="15" customHeight="1">
      <c r="A1444" s="1"/>
    </row>
    <row r="1445" ht="15" customHeight="1">
      <c r="A1445" s="1"/>
    </row>
    <row r="1446" ht="15" customHeight="1">
      <c r="A1446" s="1"/>
    </row>
    <row r="1447" ht="15" customHeight="1">
      <c r="A1447" s="1"/>
    </row>
    <row r="1448" ht="15" customHeight="1">
      <c r="A1448" s="1"/>
    </row>
    <row r="1449" ht="15" customHeight="1">
      <c r="A1449" s="1"/>
    </row>
    <row r="1450" ht="15" customHeight="1">
      <c r="A1450" s="1"/>
    </row>
    <row r="1451" ht="15" customHeight="1">
      <c r="A1451" s="1"/>
    </row>
    <row r="1452" ht="15" customHeight="1">
      <c r="A1452" s="1"/>
    </row>
    <row r="1453" ht="15" customHeight="1">
      <c r="A1453" s="1"/>
    </row>
    <row r="1454" ht="15" customHeight="1">
      <c r="A1454" s="1"/>
    </row>
    <row r="1455" ht="15" customHeight="1">
      <c r="A1455" s="1"/>
    </row>
    <row r="1456" ht="15" customHeight="1">
      <c r="A1456" s="1"/>
    </row>
    <row r="1457" ht="15" customHeight="1">
      <c r="A1457" s="1"/>
    </row>
    <row r="1458" ht="15" customHeight="1">
      <c r="A1458" s="1"/>
    </row>
    <row r="1459" ht="15" customHeight="1">
      <c r="A1459" s="1"/>
    </row>
    <row r="1460" ht="15" customHeight="1">
      <c r="A1460" s="1"/>
    </row>
    <row r="1461" ht="15" customHeight="1">
      <c r="A1461" s="1"/>
    </row>
    <row r="1462" ht="15" customHeight="1">
      <c r="A1462" s="1"/>
    </row>
    <row r="1463" ht="15" customHeight="1">
      <c r="A1463" s="1"/>
    </row>
    <row r="1464" ht="15" customHeight="1">
      <c r="A1464" s="1"/>
    </row>
    <row r="1465" ht="15" customHeight="1">
      <c r="A1465" s="1"/>
    </row>
    <row r="1466" ht="15" customHeight="1">
      <c r="A1466" s="1"/>
    </row>
    <row r="1467" ht="15" customHeight="1">
      <c r="A1467" s="1"/>
    </row>
    <row r="1468" ht="15" customHeight="1">
      <c r="A1468" s="1"/>
    </row>
    <row r="1469" ht="15" customHeight="1">
      <c r="A1469" s="1"/>
    </row>
    <row r="1470" ht="15" customHeight="1">
      <c r="A1470" s="1"/>
    </row>
    <row r="1471" ht="15" customHeight="1">
      <c r="A1471" s="1"/>
    </row>
    <row r="1472" ht="15" customHeight="1">
      <c r="A1472" s="1"/>
    </row>
    <row r="1473" ht="15" customHeight="1">
      <c r="A1473" s="1"/>
    </row>
    <row r="1474" ht="15" customHeight="1">
      <c r="A1474" s="1"/>
    </row>
    <row r="1475" ht="15" customHeight="1">
      <c r="A1475" s="1"/>
    </row>
    <row r="1476" ht="15" customHeight="1">
      <c r="A1476" s="1"/>
    </row>
    <row r="1477" ht="15" customHeight="1">
      <c r="A1477" s="1"/>
    </row>
    <row r="1478" ht="15" customHeight="1">
      <c r="A1478" s="1"/>
    </row>
    <row r="1479" ht="15" customHeight="1">
      <c r="A1479" s="1"/>
    </row>
    <row r="1480" ht="15" customHeight="1">
      <c r="A1480" s="1"/>
    </row>
    <row r="1481" ht="15" customHeight="1">
      <c r="A1481" s="1"/>
    </row>
    <row r="1482" ht="15" customHeight="1">
      <c r="A1482" s="1"/>
    </row>
    <row r="1483" ht="15" customHeight="1">
      <c r="A1483" s="1"/>
    </row>
    <row r="1484" ht="15" customHeight="1">
      <c r="A1484" s="1"/>
    </row>
    <row r="1485" ht="15" customHeight="1">
      <c r="A1485" s="1"/>
    </row>
    <row r="1486" ht="15" customHeight="1">
      <c r="A1486" s="1"/>
    </row>
    <row r="1487" ht="15" customHeight="1">
      <c r="A1487" s="1"/>
    </row>
    <row r="1488" ht="15" customHeight="1">
      <c r="A1488" s="1"/>
    </row>
    <row r="1489" ht="15" customHeight="1">
      <c r="A1489" s="1"/>
    </row>
    <row r="1490" ht="15" customHeight="1">
      <c r="A1490" s="1"/>
    </row>
    <row r="1491" ht="15" customHeight="1">
      <c r="A1491" s="1"/>
    </row>
    <row r="1492" ht="15" customHeight="1">
      <c r="A1492" s="1"/>
    </row>
    <row r="1493" ht="15" customHeight="1">
      <c r="A1493" s="1"/>
    </row>
    <row r="1494" ht="15" customHeight="1">
      <c r="A1494" s="1"/>
    </row>
    <row r="1495" ht="15" customHeight="1">
      <c r="A1495" s="1"/>
    </row>
    <row r="1496" ht="15" customHeight="1">
      <c r="A1496" s="1"/>
    </row>
    <row r="1497" ht="15" customHeight="1">
      <c r="A1497" s="1"/>
    </row>
    <row r="1498" ht="15" customHeight="1">
      <c r="A1498" s="1"/>
    </row>
    <row r="1499" ht="15" customHeight="1">
      <c r="A1499" s="1"/>
    </row>
    <row r="1500" ht="15" customHeight="1">
      <c r="A1500" s="1"/>
    </row>
    <row r="1501" ht="15" customHeight="1">
      <c r="A1501" s="1"/>
    </row>
    <row r="1502" ht="15" customHeight="1">
      <c r="A1502" s="1"/>
    </row>
    <row r="1503" ht="15" customHeight="1">
      <c r="A1503" s="1"/>
    </row>
    <row r="1504" ht="15" customHeight="1">
      <c r="A1504" s="1"/>
    </row>
    <row r="1505" ht="15" customHeight="1">
      <c r="A1505" s="1"/>
    </row>
    <row r="1506" ht="15" customHeight="1">
      <c r="A1506" s="1"/>
    </row>
    <row r="1507" ht="15" customHeight="1">
      <c r="A1507" s="1"/>
    </row>
    <row r="1508" ht="15" customHeight="1">
      <c r="A1508" s="1"/>
    </row>
    <row r="1509" ht="15" customHeight="1">
      <c r="A1509" s="1"/>
    </row>
    <row r="1510" ht="15" customHeight="1">
      <c r="A1510" s="1"/>
    </row>
    <row r="1511" ht="15" customHeight="1">
      <c r="A1511" s="1"/>
    </row>
    <row r="1512" ht="15" customHeight="1">
      <c r="A1512" s="1"/>
    </row>
    <row r="1513" ht="15" customHeight="1">
      <c r="A1513" s="1"/>
    </row>
    <row r="1514" ht="15" customHeight="1">
      <c r="A1514" s="1"/>
    </row>
    <row r="1515" ht="15" customHeight="1">
      <c r="A1515" s="1"/>
    </row>
    <row r="1516" ht="15" customHeight="1">
      <c r="A1516" s="1"/>
    </row>
    <row r="1517" ht="15" customHeight="1">
      <c r="A1517" s="1"/>
    </row>
  </sheetData>
  <sheetProtection/>
  <mergeCells count="5">
    <mergeCell ref="B1:M1"/>
    <mergeCell ref="B5:D5"/>
    <mergeCell ref="E5:G5"/>
    <mergeCell ref="H5:J5"/>
    <mergeCell ref="K5:M5"/>
  </mergeCells>
  <printOptions horizontalCentered="1"/>
  <pageMargins left="0.1968503937007874" right="0.1968503937007874" top="1.16" bottom="0.1968503937007874" header="0" footer="0"/>
  <pageSetup fitToHeight="0" horizontalDpi="600" verticalDpi="600" orientation="landscape" paperSize="9" scale="80" r:id="rId1"/>
  <headerFooter alignWithMargins="0"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"/>
  <dimension ref="A1:P47"/>
  <sheetViews>
    <sheetView zoomScaleSheetLayoutView="100" zoomScalePageLayoutView="0" workbookViewId="0" topLeftCell="A1">
      <selection activeCell="A5" sqref="A5"/>
    </sheetView>
  </sheetViews>
  <sheetFormatPr defaultColWidth="11.421875" defaultRowHeight="12.75"/>
  <cols>
    <col min="1" max="1" width="20.28125" style="1" customWidth="1"/>
    <col min="2" max="2" width="15.421875" style="2" bestFit="1" customWidth="1"/>
    <col min="3" max="3" width="11.57421875" style="2" bestFit="1" customWidth="1"/>
    <col min="4" max="5" width="10.8515625" style="2" bestFit="1" customWidth="1"/>
    <col min="6" max="6" width="8.28125" style="2" bestFit="1" customWidth="1"/>
    <col min="7" max="8" width="11.57421875" style="2" bestFit="1" customWidth="1"/>
    <col min="9" max="10" width="10.8515625" style="2" bestFit="1" customWidth="1"/>
    <col min="11" max="11" width="5.8515625" style="2" bestFit="1" customWidth="1"/>
    <col min="12" max="13" width="11.57421875" style="2" bestFit="1" customWidth="1"/>
    <col min="14" max="15" width="10.8515625" style="2" bestFit="1" customWidth="1"/>
    <col min="16" max="16" width="8.28125" style="2" bestFit="1" customWidth="1"/>
    <col min="17" max="16384" width="11.421875" style="2" customWidth="1"/>
  </cols>
  <sheetData>
    <row r="1" spans="1:16" s="56" customFormat="1" ht="24.75" customHeight="1">
      <c r="A1" s="59"/>
      <c r="B1" s="105" t="s">
        <v>117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16" s="56" customFormat="1" ht="17.25" customHeight="1">
      <c r="A2" s="59"/>
      <c r="B2" s="120" t="s">
        <v>119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</row>
    <row r="3" spans="1:16" s="56" customFormat="1" ht="1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6" s="56" customFormat="1" ht="36" customHeight="1">
      <c r="A4" s="60" t="s">
        <v>233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</row>
    <row r="5" spans="1:16" ht="21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s="31" customFormat="1" ht="24.75" customHeight="1">
      <c r="A6" s="36"/>
      <c r="B6" s="119" t="s">
        <v>34</v>
      </c>
      <c r="C6" s="119"/>
      <c r="D6" s="119"/>
      <c r="E6" s="119"/>
      <c r="F6" s="119"/>
      <c r="G6" s="119" t="s">
        <v>35</v>
      </c>
      <c r="H6" s="119"/>
      <c r="I6" s="119"/>
      <c r="J6" s="119"/>
      <c r="K6" s="119"/>
      <c r="L6" s="119" t="s">
        <v>7</v>
      </c>
      <c r="M6" s="119"/>
      <c r="N6" s="119"/>
      <c r="O6" s="119"/>
      <c r="P6" s="119"/>
    </row>
    <row r="7" spans="1:16" s="31" customFormat="1" ht="52.5" customHeight="1">
      <c r="A7" s="33"/>
      <c r="B7" s="34" t="s">
        <v>200</v>
      </c>
      <c r="C7" s="34" t="s">
        <v>11</v>
      </c>
      <c r="D7" s="34" t="s">
        <v>8</v>
      </c>
      <c r="E7" s="34" t="s">
        <v>9</v>
      </c>
      <c r="F7" s="34" t="s">
        <v>132</v>
      </c>
      <c r="G7" s="34" t="s">
        <v>10</v>
      </c>
      <c r="H7" s="34" t="s">
        <v>11</v>
      </c>
      <c r="I7" s="34" t="s">
        <v>8</v>
      </c>
      <c r="J7" s="34" t="s">
        <v>9</v>
      </c>
      <c r="K7" s="34" t="s">
        <v>132</v>
      </c>
      <c r="L7" s="34" t="s">
        <v>12</v>
      </c>
      <c r="M7" s="34" t="s">
        <v>11</v>
      </c>
      <c r="N7" s="34" t="s">
        <v>8</v>
      </c>
      <c r="O7" s="34" t="s">
        <v>9</v>
      </c>
      <c r="P7" s="34" t="s">
        <v>132</v>
      </c>
    </row>
    <row r="8" spans="1:16" s="32" customFormat="1" ht="15" customHeight="1">
      <c r="A8" s="35" t="s">
        <v>41</v>
      </c>
      <c r="B8" s="74">
        <v>25</v>
      </c>
      <c r="C8" s="74">
        <v>24</v>
      </c>
      <c r="D8" s="74">
        <v>585</v>
      </c>
      <c r="E8" s="74">
        <v>556</v>
      </c>
      <c r="F8" s="74">
        <v>1190</v>
      </c>
      <c r="G8" s="74">
        <v>0</v>
      </c>
      <c r="H8" s="74">
        <v>0</v>
      </c>
      <c r="I8" s="74">
        <v>0</v>
      </c>
      <c r="J8" s="74">
        <v>3</v>
      </c>
      <c r="K8" s="74">
        <v>3</v>
      </c>
      <c r="L8" s="74">
        <v>25</v>
      </c>
      <c r="M8" s="74">
        <v>24</v>
      </c>
      <c r="N8" s="74">
        <v>585</v>
      </c>
      <c r="O8" s="74">
        <v>559</v>
      </c>
      <c r="P8" s="74">
        <v>1193</v>
      </c>
    </row>
    <row r="9" spans="1:16" s="32" customFormat="1" ht="15" customHeight="1">
      <c r="A9" s="35" t="s">
        <v>42</v>
      </c>
      <c r="B9" s="74">
        <v>3</v>
      </c>
      <c r="C9" s="74">
        <v>3</v>
      </c>
      <c r="D9" s="74">
        <v>88</v>
      </c>
      <c r="E9" s="74">
        <v>52</v>
      </c>
      <c r="F9" s="74">
        <v>146</v>
      </c>
      <c r="G9" s="74">
        <v>0</v>
      </c>
      <c r="H9" s="74">
        <v>0</v>
      </c>
      <c r="I9" s="74">
        <v>0</v>
      </c>
      <c r="J9" s="74">
        <v>0</v>
      </c>
      <c r="K9" s="74">
        <v>0</v>
      </c>
      <c r="L9" s="74">
        <v>3</v>
      </c>
      <c r="M9" s="74">
        <v>3</v>
      </c>
      <c r="N9" s="74">
        <v>88</v>
      </c>
      <c r="O9" s="74">
        <v>52</v>
      </c>
      <c r="P9" s="74">
        <v>146</v>
      </c>
    </row>
    <row r="10" spans="1:16" s="32" customFormat="1" ht="15" customHeight="1">
      <c r="A10" s="35" t="s">
        <v>43</v>
      </c>
      <c r="B10" s="74">
        <v>2</v>
      </c>
      <c r="C10" s="74">
        <v>1</v>
      </c>
      <c r="D10" s="74">
        <v>38</v>
      </c>
      <c r="E10" s="74">
        <v>55</v>
      </c>
      <c r="F10" s="74">
        <v>96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2</v>
      </c>
      <c r="M10" s="74">
        <v>1</v>
      </c>
      <c r="N10" s="74">
        <v>38</v>
      </c>
      <c r="O10" s="74">
        <v>55</v>
      </c>
      <c r="P10" s="74">
        <v>96</v>
      </c>
    </row>
    <row r="11" spans="1:16" s="32" customFormat="1" ht="15" customHeight="1">
      <c r="A11" s="35" t="s">
        <v>44</v>
      </c>
      <c r="B11" s="74">
        <v>2</v>
      </c>
      <c r="C11" s="74">
        <v>2</v>
      </c>
      <c r="D11" s="74">
        <v>19</v>
      </c>
      <c r="E11" s="74">
        <v>107</v>
      </c>
      <c r="F11" s="74">
        <v>130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2</v>
      </c>
      <c r="M11" s="74">
        <v>2</v>
      </c>
      <c r="N11" s="74">
        <v>19</v>
      </c>
      <c r="O11" s="74">
        <v>107</v>
      </c>
      <c r="P11" s="74">
        <v>130</v>
      </c>
    </row>
    <row r="12" spans="1:16" s="32" customFormat="1" ht="15" customHeight="1">
      <c r="A12" s="35" t="s">
        <v>45</v>
      </c>
      <c r="B12" s="74">
        <v>2</v>
      </c>
      <c r="C12" s="74">
        <v>3</v>
      </c>
      <c r="D12" s="74">
        <v>203</v>
      </c>
      <c r="E12" s="74">
        <v>39</v>
      </c>
      <c r="F12" s="74">
        <v>247</v>
      </c>
      <c r="G12" s="74">
        <v>0</v>
      </c>
      <c r="H12" s="74">
        <v>1</v>
      </c>
      <c r="I12" s="74">
        <v>0</v>
      </c>
      <c r="J12" s="74">
        <v>1</v>
      </c>
      <c r="K12" s="74">
        <v>2</v>
      </c>
      <c r="L12" s="74">
        <v>2</v>
      </c>
      <c r="M12" s="74">
        <v>4</v>
      </c>
      <c r="N12" s="74">
        <v>203</v>
      </c>
      <c r="O12" s="74">
        <v>40</v>
      </c>
      <c r="P12" s="74">
        <v>249</v>
      </c>
    </row>
    <row r="13" spans="1:16" s="32" customFormat="1" ht="15" customHeight="1">
      <c r="A13" s="35" t="s">
        <v>46</v>
      </c>
      <c r="B13" s="74">
        <v>0</v>
      </c>
      <c r="C13" s="74">
        <v>0</v>
      </c>
      <c r="D13" s="74">
        <v>51</v>
      </c>
      <c r="E13" s="74">
        <v>10</v>
      </c>
      <c r="F13" s="74">
        <v>61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51</v>
      </c>
      <c r="O13" s="74">
        <v>10</v>
      </c>
      <c r="P13" s="74">
        <v>61</v>
      </c>
    </row>
    <row r="14" spans="1:16" s="32" customFormat="1" ht="15" customHeight="1">
      <c r="A14" s="35" t="s">
        <v>47</v>
      </c>
      <c r="B14" s="74">
        <v>3</v>
      </c>
      <c r="C14" s="74">
        <v>3</v>
      </c>
      <c r="D14" s="74">
        <v>19</v>
      </c>
      <c r="E14" s="74">
        <v>128</v>
      </c>
      <c r="F14" s="74">
        <v>153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3</v>
      </c>
      <c r="M14" s="74">
        <v>3</v>
      </c>
      <c r="N14" s="74">
        <v>19</v>
      </c>
      <c r="O14" s="74">
        <v>128</v>
      </c>
      <c r="P14" s="74">
        <v>153</v>
      </c>
    </row>
    <row r="15" spans="1:16" s="32" customFormat="1" ht="15" customHeight="1">
      <c r="A15" s="35" t="s">
        <v>48</v>
      </c>
      <c r="B15" s="74">
        <v>0</v>
      </c>
      <c r="C15" s="74">
        <v>1</v>
      </c>
      <c r="D15" s="74">
        <v>83</v>
      </c>
      <c r="E15" s="74">
        <v>115</v>
      </c>
      <c r="F15" s="74">
        <v>199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1</v>
      </c>
      <c r="N15" s="74">
        <v>83</v>
      </c>
      <c r="O15" s="74">
        <v>115</v>
      </c>
      <c r="P15" s="74">
        <v>199</v>
      </c>
    </row>
    <row r="16" spans="1:16" s="32" customFormat="1" ht="15" customHeight="1">
      <c r="A16" s="35" t="s">
        <v>49</v>
      </c>
      <c r="B16" s="74">
        <v>7</v>
      </c>
      <c r="C16" s="74">
        <v>6</v>
      </c>
      <c r="D16" s="74">
        <v>677</v>
      </c>
      <c r="E16" s="74">
        <v>399</v>
      </c>
      <c r="F16" s="74">
        <v>1089</v>
      </c>
      <c r="G16" s="74">
        <v>0</v>
      </c>
      <c r="H16" s="74">
        <v>1</v>
      </c>
      <c r="I16" s="74">
        <v>0</v>
      </c>
      <c r="J16" s="74">
        <v>1</v>
      </c>
      <c r="K16" s="74">
        <v>2</v>
      </c>
      <c r="L16" s="74">
        <v>7</v>
      </c>
      <c r="M16" s="74">
        <v>7</v>
      </c>
      <c r="N16" s="74">
        <v>677</v>
      </c>
      <c r="O16" s="74">
        <v>400</v>
      </c>
      <c r="P16" s="74">
        <v>1091</v>
      </c>
    </row>
    <row r="17" spans="1:16" s="32" customFormat="1" ht="15" customHeight="1">
      <c r="A17" s="35" t="s">
        <v>50</v>
      </c>
      <c r="B17" s="74">
        <v>5</v>
      </c>
      <c r="C17" s="74">
        <v>2</v>
      </c>
      <c r="D17" s="74">
        <v>449</v>
      </c>
      <c r="E17" s="74">
        <v>268</v>
      </c>
      <c r="F17" s="74">
        <v>724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v>5</v>
      </c>
      <c r="M17" s="74">
        <v>2</v>
      </c>
      <c r="N17" s="74">
        <v>449</v>
      </c>
      <c r="O17" s="74">
        <v>268</v>
      </c>
      <c r="P17" s="74">
        <v>724</v>
      </c>
    </row>
    <row r="18" spans="1:16" s="32" customFormat="1" ht="15" customHeight="1">
      <c r="A18" s="35" t="s">
        <v>51</v>
      </c>
      <c r="B18" s="74">
        <v>1</v>
      </c>
      <c r="C18" s="74">
        <v>0</v>
      </c>
      <c r="D18" s="74">
        <v>10</v>
      </c>
      <c r="E18" s="74">
        <v>51</v>
      </c>
      <c r="F18" s="74">
        <v>62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1</v>
      </c>
      <c r="M18" s="74">
        <v>0</v>
      </c>
      <c r="N18" s="74">
        <v>10</v>
      </c>
      <c r="O18" s="74">
        <v>51</v>
      </c>
      <c r="P18" s="74">
        <v>62</v>
      </c>
    </row>
    <row r="19" spans="1:16" s="32" customFormat="1" ht="15" customHeight="1">
      <c r="A19" s="35" t="s">
        <v>52</v>
      </c>
      <c r="B19" s="74">
        <v>2</v>
      </c>
      <c r="C19" s="74">
        <v>5</v>
      </c>
      <c r="D19" s="74">
        <v>42</v>
      </c>
      <c r="E19" s="74">
        <v>139</v>
      </c>
      <c r="F19" s="74">
        <v>188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4">
        <v>2</v>
      </c>
      <c r="M19" s="74">
        <v>5</v>
      </c>
      <c r="N19" s="74">
        <v>42</v>
      </c>
      <c r="O19" s="74">
        <v>139</v>
      </c>
      <c r="P19" s="74">
        <v>188</v>
      </c>
    </row>
    <row r="20" spans="1:16" s="32" customFormat="1" ht="15" customHeight="1">
      <c r="A20" s="35" t="s">
        <v>53</v>
      </c>
      <c r="B20" s="74">
        <v>1</v>
      </c>
      <c r="C20" s="74">
        <v>7</v>
      </c>
      <c r="D20" s="74">
        <v>463</v>
      </c>
      <c r="E20" s="74">
        <v>460</v>
      </c>
      <c r="F20" s="74">
        <v>931</v>
      </c>
      <c r="G20" s="74">
        <v>0</v>
      </c>
      <c r="H20" s="74">
        <v>1</v>
      </c>
      <c r="I20" s="74">
        <v>0</v>
      </c>
      <c r="J20" s="74">
        <v>2</v>
      </c>
      <c r="K20" s="74">
        <v>3</v>
      </c>
      <c r="L20" s="74">
        <v>1</v>
      </c>
      <c r="M20" s="74">
        <v>8</v>
      </c>
      <c r="N20" s="74">
        <v>463</v>
      </c>
      <c r="O20" s="74">
        <v>462</v>
      </c>
      <c r="P20" s="74">
        <v>934</v>
      </c>
    </row>
    <row r="21" spans="1:16" s="32" customFormat="1" ht="15" customHeight="1">
      <c r="A21" s="35" t="s">
        <v>54</v>
      </c>
      <c r="B21" s="74">
        <v>3</v>
      </c>
      <c r="C21" s="74">
        <v>0</v>
      </c>
      <c r="D21" s="74">
        <v>136</v>
      </c>
      <c r="E21" s="74">
        <v>46</v>
      </c>
      <c r="F21" s="74">
        <v>185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3</v>
      </c>
      <c r="M21" s="74">
        <v>0</v>
      </c>
      <c r="N21" s="74">
        <v>136</v>
      </c>
      <c r="O21" s="74">
        <v>46</v>
      </c>
      <c r="P21" s="74">
        <v>185</v>
      </c>
    </row>
    <row r="22" spans="1:16" s="32" customFormat="1" ht="15" customHeight="1">
      <c r="A22" s="35" t="s">
        <v>55</v>
      </c>
      <c r="B22" s="74">
        <v>0</v>
      </c>
      <c r="C22" s="74">
        <v>0</v>
      </c>
      <c r="D22" s="74">
        <v>24</v>
      </c>
      <c r="E22" s="74">
        <v>28</v>
      </c>
      <c r="F22" s="74">
        <v>52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4">
        <v>0</v>
      </c>
      <c r="M22" s="74">
        <v>0</v>
      </c>
      <c r="N22" s="74">
        <v>24</v>
      </c>
      <c r="O22" s="74">
        <v>28</v>
      </c>
      <c r="P22" s="74">
        <v>52</v>
      </c>
    </row>
    <row r="23" spans="1:16" s="32" customFormat="1" ht="15" customHeight="1">
      <c r="A23" s="35" t="s">
        <v>56</v>
      </c>
      <c r="B23" s="74">
        <v>0</v>
      </c>
      <c r="C23" s="74">
        <v>4</v>
      </c>
      <c r="D23" s="74">
        <v>53</v>
      </c>
      <c r="E23" s="74">
        <v>109</v>
      </c>
      <c r="F23" s="74">
        <v>166</v>
      </c>
      <c r="G23" s="74">
        <v>0</v>
      </c>
      <c r="H23" s="74">
        <v>0</v>
      </c>
      <c r="I23" s="74">
        <v>0</v>
      </c>
      <c r="J23" s="74">
        <v>2</v>
      </c>
      <c r="K23" s="74">
        <v>2</v>
      </c>
      <c r="L23" s="74">
        <v>0</v>
      </c>
      <c r="M23" s="74">
        <v>4</v>
      </c>
      <c r="N23" s="74">
        <v>53</v>
      </c>
      <c r="O23" s="74">
        <v>111</v>
      </c>
      <c r="P23" s="74">
        <v>168</v>
      </c>
    </row>
    <row r="24" spans="1:16" s="32" customFormat="1" ht="15" customHeight="1">
      <c r="A24" s="35" t="s">
        <v>57</v>
      </c>
      <c r="B24" s="74">
        <v>0</v>
      </c>
      <c r="C24" s="74">
        <v>0</v>
      </c>
      <c r="D24" s="74">
        <v>13</v>
      </c>
      <c r="E24" s="74">
        <v>20</v>
      </c>
      <c r="F24" s="74">
        <v>33</v>
      </c>
      <c r="G24" s="74">
        <v>0</v>
      </c>
      <c r="H24" s="74">
        <v>0</v>
      </c>
      <c r="I24" s="74">
        <v>0</v>
      </c>
      <c r="J24" s="74">
        <v>0</v>
      </c>
      <c r="K24" s="74">
        <v>0</v>
      </c>
      <c r="L24" s="74">
        <v>0</v>
      </c>
      <c r="M24" s="74">
        <v>0</v>
      </c>
      <c r="N24" s="74">
        <v>13</v>
      </c>
      <c r="O24" s="74">
        <v>20</v>
      </c>
      <c r="P24" s="74">
        <v>33</v>
      </c>
    </row>
    <row r="25" spans="1:16" s="31" customFormat="1" ht="15" customHeight="1">
      <c r="A25" s="35" t="s">
        <v>58</v>
      </c>
      <c r="B25" s="75">
        <v>56</v>
      </c>
      <c r="C25" s="75">
        <v>61</v>
      </c>
      <c r="D25" s="75">
        <v>2953</v>
      </c>
      <c r="E25" s="75">
        <v>2582</v>
      </c>
      <c r="F25" s="75">
        <v>5652</v>
      </c>
      <c r="G25" s="75">
        <v>0</v>
      </c>
      <c r="H25" s="75">
        <v>3</v>
      </c>
      <c r="I25" s="75">
        <v>0</v>
      </c>
      <c r="J25" s="75">
        <v>9</v>
      </c>
      <c r="K25" s="75">
        <v>12</v>
      </c>
      <c r="L25" s="75">
        <v>56</v>
      </c>
      <c r="M25" s="75">
        <v>64</v>
      </c>
      <c r="N25" s="75">
        <v>2953</v>
      </c>
      <c r="O25" s="75">
        <v>2591</v>
      </c>
      <c r="P25" s="75">
        <v>5664</v>
      </c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</sheetData>
  <sheetProtection/>
  <mergeCells count="5">
    <mergeCell ref="B6:F6"/>
    <mergeCell ref="G6:K6"/>
    <mergeCell ref="L6:P6"/>
    <mergeCell ref="B1:P1"/>
    <mergeCell ref="B2:P2"/>
  </mergeCells>
  <printOptions horizontalCentered="1"/>
  <pageMargins left="0.1968503937007874" right="0.1968503937007874" top="1.16" bottom="0.1968503937007874" header="0" footer="0"/>
  <pageSetup fitToHeight="0" horizontalDpi="600" verticalDpi="600" orientation="landscape" paperSize="9" scale="80" r:id="rId1"/>
  <headerFooter alignWithMargins="0"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0"/>
  <dimension ref="A1:J47"/>
  <sheetViews>
    <sheetView zoomScaleSheetLayoutView="100" zoomScalePageLayoutView="0" workbookViewId="0" topLeftCell="A1">
      <selection activeCell="A5" sqref="A5"/>
    </sheetView>
  </sheetViews>
  <sheetFormatPr defaultColWidth="11.421875" defaultRowHeight="12.75"/>
  <cols>
    <col min="1" max="1" width="20.28125" style="1" customWidth="1"/>
    <col min="2" max="3" width="15.140625" style="2" bestFit="1" customWidth="1"/>
    <col min="4" max="4" width="14.8515625" style="2" customWidth="1"/>
    <col min="5" max="6" width="15.140625" style="2" bestFit="1" customWidth="1"/>
    <col min="7" max="7" width="14.8515625" style="2" customWidth="1"/>
    <col min="8" max="9" width="15.140625" style="2" bestFit="1" customWidth="1"/>
    <col min="10" max="10" width="14.8515625" style="2" customWidth="1"/>
    <col min="11" max="16384" width="11.421875" style="2" customWidth="1"/>
  </cols>
  <sheetData>
    <row r="1" spans="1:10" s="56" customFormat="1" ht="24.75" customHeight="1">
      <c r="A1" s="105" t="s">
        <v>117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s="56" customFormat="1" ht="17.25" customHeight="1">
      <c r="A2" s="106" t="s">
        <v>175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s="56" customFormat="1" ht="24.75" customHeight="1">
      <c r="A3" s="59"/>
      <c r="B3" s="59"/>
      <c r="C3" s="59"/>
      <c r="D3" s="59"/>
      <c r="E3" s="59"/>
      <c r="F3" s="59"/>
      <c r="G3" s="59"/>
      <c r="H3" s="59"/>
      <c r="I3" s="59"/>
      <c r="J3" s="59"/>
    </row>
    <row r="4" spans="1:10" s="56" customFormat="1" ht="28.5">
      <c r="A4" s="60" t="s">
        <v>233</v>
      </c>
      <c r="B4" s="79"/>
      <c r="C4" s="79"/>
      <c r="D4" s="79"/>
      <c r="E4" s="79"/>
      <c r="F4" s="79"/>
      <c r="G4" s="79"/>
      <c r="H4" s="79"/>
      <c r="I4" s="79"/>
      <c r="J4" s="79"/>
    </row>
    <row r="5" spans="1:10" ht="21" customHeight="1">
      <c r="A5" s="20"/>
      <c r="B5" s="20"/>
      <c r="C5" s="20"/>
      <c r="D5" s="20"/>
      <c r="E5" s="20"/>
      <c r="F5" s="20"/>
      <c r="G5" s="20"/>
      <c r="H5" s="20"/>
      <c r="I5" s="20"/>
      <c r="J5" s="20"/>
    </row>
    <row r="6" spans="1:10" s="31" customFormat="1" ht="24.75" customHeight="1">
      <c r="A6" s="37"/>
      <c r="B6" s="119" t="s">
        <v>171</v>
      </c>
      <c r="C6" s="119"/>
      <c r="D6" s="119"/>
      <c r="E6" s="119" t="s">
        <v>172</v>
      </c>
      <c r="F6" s="119"/>
      <c r="G6" s="119"/>
      <c r="H6" s="119" t="s">
        <v>173</v>
      </c>
      <c r="I6" s="119"/>
      <c r="J6" s="119"/>
    </row>
    <row r="7" spans="1:10" s="31" customFormat="1" ht="52.5" customHeight="1">
      <c r="A7" s="38"/>
      <c r="B7" s="34" t="s">
        <v>169</v>
      </c>
      <c r="C7" s="34" t="s">
        <v>170</v>
      </c>
      <c r="D7" s="34" t="s">
        <v>132</v>
      </c>
      <c r="E7" s="34" t="s">
        <v>169</v>
      </c>
      <c r="F7" s="34" t="s">
        <v>170</v>
      </c>
      <c r="G7" s="34" t="s">
        <v>132</v>
      </c>
      <c r="H7" s="34" t="s">
        <v>169</v>
      </c>
      <c r="I7" s="34" t="s">
        <v>170</v>
      </c>
      <c r="J7" s="34" t="s">
        <v>132</v>
      </c>
    </row>
    <row r="8" spans="1:10" s="32" customFormat="1" ht="15" customHeight="1">
      <c r="A8" s="35" t="s">
        <v>41</v>
      </c>
      <c r="B8" s="74">
        <v>3</v>
      </c>
      <c r="C8" s="74">
        <v>0</v>
      </c>
      <c r="D8" s="74">
        <v>3</v>
      </c>
      <c r="E8" s="74">
        <v>4</v>
      </c>
      <c r="F8" s="74">
        <v>1</v>
      </c>
      <c r="G8" s="74">
        <v>5</v>
      </c>
      <c r="H8" s="74">
        <v>7</v>
      </c>
      <c r="I8" s="74">
        <v>1</v>
      </c>
      <c r="J8" s="74">
        <v>8</v>
      </c>
    </row>
    <row r="9" spans="1:10" s="32" customFormat="1" ht="15" customHeight="1">
      <c r="A9" s="35" t="s">
        <v>42</v>
      </c>
      <c r="B9" s="74">
        <v>1</v>
      </c>
      <c r="C9" s="74">
        <v>0</v>
      </c>
      <c r="D9" s="74">
        <v>1</v>
      </c>
      <c r="E9" s="74">
        <v>0</v>
      </c>
      <c r="F9" s="74">
        <v>0</v>
      </c>
      <c r="G9" s="74">
        <v>0</v>
      </c>
      <c r="H9" s="74">
        <v>1</v>
      </c>
      <c r="I9" s="74">
        <v>0</v>
      </c>
      <c r="J9" s="74">
        <v>1</v>
      </c>
    </row>
    <row r="10" spans="1:10" s="32" customFormat="1" ht="15" customHeight="1">
      <c r="A10" s="35" t="s">
        <v>43</v>
      </c>
      <c r="B10" s="74">
        <v>0</v>
      </c>
      <c r="C10" s="74">
        <v>0</v>
      </c>
      <c r="D10" s="74">
        <v>0</v>
      </c>
      <c r="E10" s="74">
        <v>0</v>
      </c>
      <c r="F10" s="74">
        <v>1</v>
      </c>
      <c r="G10" s="74">
        <v>1</v>
      </c>
      <c r="H10" s="74">
        <v>0</v>
      </c>
      <c r="I10" s="74">
        <v>1</v>
      </c>
      <c r="J10" s="74">
        <v>1</v>
      </c>
    </row>
    <row r="11" spans="1:10" s="32" customFormat="1" ht="15" customHeight="1">
      <c r="A11" s="35" t="s">
        <v>44</v>
      </c>
      <c r="B11" s="74">
        <v>1</v>
      </c>
      <c r="C11" s="74">
        <v>0</v>
      </c>
      <c r="D11" s="74">
        <v>1</v>
      </c>
      <c r="E11" s="74">
        <v>1</v>
      </c>
      <c r="F11" s="74">
        <v>0</v>
      </c>
      <c r="G11" s="74">
        <v>1</v>
      </c>
      <c r="H11" s="74">
        <v>2</v>
      </c>
      <c r="I11" s="74">
        <v>0</v>
      </c>
      <c r="J11" s="74">
        <v>2</v>
      </c>
    </row>
    <row r="12" spans="1:10" s="32" customFormat="1" ht="15" customHeight="1">
      <c r="A12" s="35" t="s">
        <v>45</v>
      </c>
      <c r="B12" s="74">
        <v>0</v>
      </c>
      <c r="C12" s="74">
        <v>0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</row>
    <row r="13" spans="1:10" s="32" customFormat="1" ht="15" customHeight="1">
      <c r="A13" s="35" t="s">
        <v>46</v>
      </c>
      <c r="B13" s="74">
        <v>0</v>
      </c>
      <c r="C13" s="74">
        <v>0</v>
      </c>
      <c r="D13" s="74">
        <v>0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</row>
    <row r="14" spans="1:10" s="32" customFormat="1" ht="15" customHeight="1">
      <c r="A14" s="35" t="s">
        <v>47</v>
      </c>
      <c r="B14" s="74">
        <v>0</v>
      </c>
      <c r="C14" s="74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</row>
    <row r="15" spans="1:10" s="32" customFormat="1" ht="15" customHeight="1">
      <c r="A15" s="35" t="s">
        <v>48</v>
      </c>
      <c r="B15" s="74">
        <v>2</v>
      </c>
      <c r="C15" s="74">
        <v>0</v>
      </c>
      <c r="D15" s="74">
        <v>2</v>
      </c>
      <c r="E15" s="74">
        <v>0</v>
      </c>
      <c r="F15" s="74">
        <v>0</v>
      </c>
      <c r="G15" s="74">
        <v>0</v>
      </c>
      <c r="H15" s="74">
        <v>2</v>
      </c>
      <c r="I15" s="74">
        <v>0</v>
      </c>
      <c r="J15" s="74">
        <v>2</v>
      </c>
    </row>
    <row r="16" spans="1:10" s="32" customFormat="1" ht="15" customHeight="1">
      <c r="A16" s="35" t="s">
        <v>49</v>
      </c>
      <c r="B16" s="74">
        <v>2</v>
      </c>
      <c r="C16" s="74">
        <v>0</v>
      </c>
      <c r="D16" s="74">
        <v>2</v>
      </c>
      <c r="E16" s="74">
        <v>5</v>
      </c>
      <c r="F16" s="74">
        <v>1</v>
      </c>
      <c r="G16" s="74">
        <v>6</v>
      </c>
      <c r="H16" s="74">
        <v>7</v>
      </c>
      <c r="I16" s="74">
        <v>1</v>
      </c>
      <c r="J16" s="74">
        <v>8</v>
      </c>
    </row>
    <row r="17" spans="1:10" s="32" customFormat="1" ht="15" customHeight="1">
      <c r="A17" s="35" t="s">
        <v>50</v>
      </c>
      <c r="B17" s="74">
        <v>3</v>
      </c>
      <c r="C17" s="74">
        <v>0</v>
      </c>
      <c r="D17" s="74">
        <v>3</v>
      </c>
      <c r="E17" s="74">
        <v>5</v>
      </c>
      <c r="F17" s="74">
        <v>0</v>
      </c>
      <c r="G17" s="74">
        <v>5</v>
      </c>
      <c r="H17" s="74">
        <v>8</v>
      </c>
      <c r="I17" s="74">
        <v>0</v>
      </c>
      <c r="J17" s="74">
        <v>8</v>
      </c>
    </row>
    <row r="18" spans="1:10" s="32" customFormat="1" ht="15" customHeight="1">
      <c r="A18" s="35" t="s">
        <v>51</v>
      </c>
      <c r="B18" s="74">
        <v>0</v>
      </c>
      <c r="C18" s="74">
        <v>0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</row>
    <row r="19" spans="1:10" s="32" customFormat="1" ht="15" customHeight="1">
      <c r="A19" s="35" t="s">
        <v>52</v>
      </c>
      <c r="B19" s="74">
        <v>1</v>
      </c>
      <c r="C19" s="74">
        <v>0</v>
      </c>
      <c r="D19" s="74">
        <v>1</v>
      </c>
      <c r="E19" s="74">
        <v>2</v>
      </c>
      <c r="F19" s="74">
        <v>0</v>
      </c>
      <c r="G19" s="74">
        <v>2</v>
      </c>
      <c r="H19" s="74">
        <v>3</v>
      </c>
      <c r="I19" s="74">
        <v>0</v>
      </c>
      <c r="J19" s="74">
        <v>3</v>
      </c>
    </row>
    <row r="20" spans="1:10" s="32" customFormat="1" ht="15" customHeight="1">
      <c r="A20" s="35" t="s">
        <v>53</v>
      </c>
      <c r="B20" s="74">
        <v>6</v>
      </c>
      <c r="C20" s="74">
        <v>0</v>
      </c>
      <c r="D20" s="74">
        <v>6</v>
      </c>
      <c r="E20" s="74">
        <v>2</v>
      </c>
      <c r="F20" s="74">
        <v>1</v>
      </c>
      <c r="G20" s="74">
        <v>3</v>
      </c>
      <c r="H20" s="74">
        <v>8</v>
      </c>
      <c r="I20" s="74">
        <v>1</v>
      </c>
      <c r="J20" s="74">
        <v>9</v>
      </c>
    </row>
    <row r="21" spans="1:10" s="32" customFormat="1" ht="15" customHeight="1">
      <c r="A21" s="35" t="s">
        <v>54</v>
      </c>
      <c r="B21" s="74">
        <v>0</v>
      </c>
      <c r="C21" s="74">
        <v>0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</row>
    <row r="22" spans="1:10" s="32" customFormat="1" ht="15" customHeight="1">
      <c r="A22" s="35" t="s">
        <v>55</v>
      </c>
      <c r="B22" s="74">
        <v>1</v>
      </c>
      <c r="C22" s="74">
        <v>0</v>
      </c>
      <c r="D22" s="74">
        <v>1</v>
      </c>
      <c r="E22" s="74">
        <v>0</v>
      </c>
      <c r="F22" s="74">
        <v>0</v>
      </c>
      <c r="G22" s="74">
        <v>0</v>
      </c>
      <c r="H22" s="74">
        <v>1</v>
      </c>
      <c r="I22" s="74">
        <v>0</v>
      </c>
      <c r="J22" s="74">
        <v>1</v>
      </c>
    </row>
    <row r="23" spans="1:10" s="32" customFormat="1" ht="15" customHeight="1">
      <c r="A23" s="35" t="s">
        <v>56</v>
      </c>
      <c r="B23" s="74">
        <v>0</v>
      </c>
      <c r="C23" s="74">
        <v>0</v>
      </c>
      <c r="D23" s="74">
        <v>0</v>
      </c>
      <c r="E23" s="74">
        <v>3</v>
      </c>
      <c r="F23" s="74">
        <v>0</v>
      </c>
      <c r="G23" s="74">
        <v>3</v>
      </c>
      <c r="H23" s="74">
        <v>3</v>
      </c>
      <c r="I23" s="74">
        <v>0</v>
      </c>
      <c r="J23" s="74">
        <v>3</v>
      </c>
    </row>
    <row r="24" spans="1:10" s="32" customFormat="1" ht="15" customHeight="1">
      <c r="A24" s="35" t="s">
        <v>57</v>
      </c>
      <c r="B24" s="74">
        <v>0</v>
      </c>
      <c r="C24" s="74">
        <v>0</v>
      </c>
      <c r="D24" s="74">
        <v>0</v>
      </c>
      <c r="E24" s="74"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</row>
    <row r="25" spans="1:10" s="31" customFormat="1" ht="15" customHeight="1">
      <c r="A25" s="35" t="s">
        <v>58</v>
      </c>
      <c r="B25" s="75">
        <v>20</v>
      </c>
      <c r="C25" s="75">
        <v>0</v>
      </c>
      <c r="D25" s="75">
        <v>20</v>
      </c>
      <c r="E25" s="75">
        <v>22</v>
      </c>
      <c r="F25" s="75">
        <v>4</v>
      </c>
      <c r="G25" s="75">
        <v>26</v>
      </c>
      <c r="H25" s="75">
        <v>42</v>
      </c>
      <c r="I25" s="75">
        <v>4</v>
      </c>
      <c r="J25" s="75">
        <v>46</v>
      </c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</sheetData>
  <sheetProtection/>
  <mergeCells count="5">
    <mergeCell ref="B6:D6"/>
    <mergeCell ref="E6:G6"/>
    <mergeCell ref="H6:J6"/>
    <mergeCell ref="A1:J1"/>
    <mergeCell ref="A2:J2"/>
  </mergeCells>
  <printOptions horizontalCentered="1"/>
  <pageMargins left="0.1968503937007874" right="0.1968503937007874" top="1.16" bottom="0.1968503937007874" header="0" footer="0"/>
  <pageSetup fitToHeight="0" horizontalDpi="600" verticalDpi="600" orientation="landscape" paperSize="9" scale="80" r:id="rId1"/>
  <headerFooter alignWithMargins="0">
    <oddFooter>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0"/>
  <dimension ref="A1:D47"/>
  <sheetViews>
    <sheetView zoomScaleSheetLayoutView="100" zoomScalePageLayoutView="0" workbookViewId="0" topLeftCell="A7">
      <selection activeCell="A5" sqref="A5"/>
    </sheetView>
  </sheetViews>
  <sheetFormatPr defaultColWidth="11.421875" defaultRowHeight="12.75"/>
  <cols>
    <col min="1" max="1" width="20.28125" style="1" customWidth="1"/>
    <col min="2" max="4" width="24.28125" style="2" customWidth="1"/>
    <col min="5" max="16384" width="11.421875" style="2" customWidth="1"/>
  </cols>
  <sheetData>
    <row r="1" spans="1:4" s="56" customFormat="1" ht="24.75" customHeight="1">
      <c r="A1" s="105" t="s">
        <v>117</v>
      </c>
      <c r="B1" s="105"/>
      <c r="C1" s="105"/>
      <c r="D1" s="105"/>
    </row>
    <row r="2" spans="1:4" s="56" customFormat="1" ht="17.25" customHeight="1">
      <c r="A2" s="106" t="s">
        <v>174</v>
      </c>
      <c r="B2" s="106"/>
      <c r="C2" s="106"/>
      <c r="D2" s="106"/>
    </row>
    <row r="3" spans="1:4" s="56" customFormat="1" ht="24.75" customHeight="1">
      <c r="A3" s="59"/>
      <c r="B3" s="59"/>
      <c r="C3" s="59"/>
      <c r="D3" s="59"/>
    </row>
    <row r="4" spans="1:4" s="56" customFormat="1" ht="28.5">
      <c r="A4" s="60" t="s">
        <v>233</v>
      </c>
      <c r="B4" s="79"/>
      <c r="C4" s="79"/>
      <c r="D4" s="79"/>
    </row>
    <row r="5" spans="1:4" ht="21" customHeight="1">
      <c r="A5" s="20"/>
      <c r="B5" s="20"/>
      <c r="C5" s="20"/>
      <c r="D5" s="20"/>
    </row>
    <row r="6" spans="1:4" s="31" customFormat="1" ht="24.75" customHeight="1">
      <c r="A6" s="36"/>
      <c r="B6" s="119" t="s">
        <v>179</v>
      </c>
      <c r="C6" s="119"/>
      <c r="D6" s="119"/>
    </row>
    <row r="7" spans="1:4" s="31" customFormat="1" ht="52.5" customHeight="1">
      <c r="A7" s="33"/>
      <c r="B7" s="18" t="s">
        <v>171</v>
      </c>
      <c r="C7" s="18" t="s">
        <v>172</v>
      </c>
      <c r="D7" s="18" t="s">
        <v>132</v>
      </c>
    </row>
    <row r="8" spans="1:4" s="32" customFormat="1" ht="15" customHeight="1">
      <c r="A8" s="39" t="s">
        <v>41</v>
      </c>
      <c r="B8" s="67">
        <v>0</v>
      </c>
      <c r="C8" s="67">
        <v>0</v>
      </c>
      <c r="D8" s="67">
        <v>0</v>
      </c>
    </row>
    <row r="9" spans="1:4" s="32" customFormat="1" ht="15" customHeight="1">
      <c r="A9" s="39" t="s">
        <v>42</v>
      </c>
      <c r="B9" s="67">
        <v>0</v>
      </c>
      <c r="C9" s="67">
        <v>0</v>
      </c>
      <c r="D9" s="67">
        <v>0</v>
      </c>
    </row>
    <row r="10" spans="1:4" s="32" customFormat="1" ht="15" customHeight="1">
      <c r="A10" s="39" t="s">
        <v>43</v>
      </c>
      <c r="B10" s="67">
        <v>0</v>
      </c>
      <c r="C10" s="67">
        <v>0</v>
      </c>
      <c r="D10" s="67">
        <v>0</v>
      </c>
    </row>
    <row r="11" spans="1:4" s="32" customFormat="1" ht="15" customHeight="1">
      <c r="A11" s="39" t="s">
        <v>44</v>
      </c>
      <c r="B11" s="67">
        <v>2</v>
      </c>
      <c r="C11" s="67">
        <v>0</v>
      </c>
      <c r="D11" s="67">
        <v>2</v>
      </c>
    </row>
    <row r="12" spans="1:4" s="32" customFormat="1" ht="15" customHeight="1">
      <c r="A12" s="39" t="s">
        <v>45</v>
      </c>
      <c r="B12" s="67">
        <v>1</v>
      </c>
      <c r="C12" s="67">
        <v>0</v>
      </c>
      <c r="D12" s="67">
        <v>1</v>
      </c>
    </row>
    <row r="13" spans="1:4" s="32" customFormat="1" ht="15" customHeight="1">
      <c r="A13" s="39" t="s">
        <v>46</v>
      </c>
      <c r="B13" s="67">
        <v>0</v>
      </c>
      <c r="C13" s="67">
        <v>0</v>
      </c>
      <c r="D13" s="67">
        <v>0</v>
      </c>
    </row>
    <row r="14" spans="1:4" s="32" customFormat="1" ht="15" customHeight="1">
      <c r="A14" s="39" t="s">
        <v>47</v>
      </c>
      <c r="B14" s="67">
        <v>0</v>
      </c>
      <c r="C14" s="67">
        <v>0</v>
      </c>
      <c r="D14" s="67">
        <v>0</v>
      </c>
    </row>
    <row r="15" spans="1:4" s="32" customFormat="1" ht="15" customHeight="1">
      <c r="A15" s="39" t="s">
        <v>48</v>
      </c>
      <c r="B15" s="67">
        <v>0</v>
      </c>
      <c r="C15" s="67">
        <v>0</v>
      </c>
      <c r="D15" s="67">
        <v>0</v>
      </c>
    </row>
    <row r="16" spans="1:4" s="32" customFormat="1" ht="15" customHeight="1">
      <c r="A16" s="39" t="s">
        <v>49</v>
      </c>
      <c r="B16" s="67">
        <v>1</v>
      </c>
      <c r="C16" s="67">
        <v>0</v>
      </c>
      <c r="D16" s="67">
        <v>1</v>
      </c>
    </row>
    <row r="17" spans="1:4" s="32" customFormat="1" ht="15" customHeight="1">
      <c r="A17" s="39" t="s">
        <v>50</v>
      </c>
      <c r="B17" s="67">
        <v>1</v>
      </c>
      <c r="C17" s="67">
        <v>0</v>
      </c>
      <c r="D17" s="67">
        <v>1</v>
      </c>
    </row>
    <row r="18" spans="1:4" s="32" customFormat="1" ht="15" customHeight="1">
      <c r="A18" s="39" t="s">
        <v>51</v>
      </c>
      <c r="B18" s="67">
        <v>1</v>
      </c>
      <c r="C18" s="67">
        <v>0</v>
      </c>
      <c r="D18" s="67">
        <v>1</v>
      </c>
    </row>
    <row r="19" spans="1:4" s="32" customFormat="1" ht="15" customHeight="1">
      <c r="A19" s="39" t="s">
        <v>52</v>
      </c>
      <c r="B19" s="67">
        <v>0</v>
      </c>
      <c r="C19" s="67">
        <v>0</v>
      </c>
      <c r="D19" s="67">
        <v>0</v>
      </c>
    </row>
    <row r="20" spans="1:4" s="32" customFormat="1" ht="15" customHeight="1">
      <c r="A20" s="39" t="s">
        <v>53</v>
      </c>
      <c r="B20" s="67">
        <v>2</v>
      </c>
      <c r="C20" s="67">
        <v>1</v>
      </c>
      <c r="D20" s="67">
        <v>3</v>
      </c>
    </row>
    <row r="21" spans="1:4" s="32" customFormat="1" ht="15" customHeight="1">
      <c r="A21" s="39" t="s">
        <v>54</v>
      </c>
      <c r="B21" s="67">
        <v>0</v>
      </c>
      <c r="C21" s="67">
        <v>0</v>
      </c>
      <c r="D21" s="67">
        <v>0</v>
      </c>
    </row>
    <row r="22" spans="1:4" s="32" customFormat="1" ht="15" customHeight="1">
      <c r="A22" s="39" t="s">
        <v>55</v>
      </c>
      <c r="B22" s="67">
        <v>0</v>
      </c>
      <c r="C22" s="67">
        <v>0</v>
      </c>
      <c r="D22" s="67">
        <v>0</v>
      </c>
    </row>
    <row r="23" spans="1:4" s="32" customFormat="1" ht="15" customHeight="1">
      <c r="A23" s="39" t="s">
        <v>56</v>
      </c>
      <c r="B23" s="67">
        <v>0</v>
      </c>
      <c r="C23" s="67">
        <v>0</v>
      </c>
      <c r="D23" s="67">
        <v>0</v>
      </c>
    </row>
    <row r="24" spans="1:4" s="32" customFormat="1" ht="15" customHeight="1">
      <c r="A24" s="39" t="s">
        <v>57</v>
      </c>
      <c r="B24" s="67">
        <v>0</v>
      </c>
      <c r="C24" s="67">
        <v>0</v>
      </c>
      <c r="D24" s="67">
        <v>0</v>
      </c>
    </row>
    <row r="25" spans="1:4" s="32" customFormat="1" ht="15" customHeight="1">
      <c r="A25" s="39" t="s">
        <v>58</v>
      </c>
      <c r="B25" s="54">
        <v>8</v>
      </c>
      <c r="C25" s="54">
        <v>1</v>
      </c>
      <c r="D25" s="54">
        <v>9</v>
      </c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</sheetData>
  <sheetProtection/>
  <mergeCells count="3">
    <mergeCell ref="B6:D6"/>
    <mergeCell ref="A1:D1"/>
    <mergeCell ref="A2:D2"/>
  </mergeCells>
  <printOptions horizontalCentered="1"/>
  <pageMargins left="0.1968503937007874" right="0.1968503937007874" top="1.16" bottom="0.1968503937007874" header="0" footer="0"/>
  <pageSetup fitToHeight="0" horizontalDpi="600" verticalDpi="600" orientation="landscape" paperSize="9" scale="80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cgpj</dc:creator>
  <cp:keywords/>
  <dc:description/>
  <cp:lastModifiedBy>Gregorio Manuel Otero Cuevas</cp:lastModifiedBy>
  <cp:lastPrinted>2014-11-25T09:12:22Z</cp:lastPrinted>
  <dcterms:created xsi:type="dcterms:W3CDTF">2005-11-02T13:09:17Z</dcterms:created>
  <dcterms:modified xsi:type="dcterms:W3CDTF">2014-11-28T11:14:12Z</dcterms:modified>
  <cp:category/>
  <cp:version/>
  <cp:contentType/>
  <cp:contentStatus/>
</cp:coreProperties>
</file>